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<sst xmlns="http://schemas.openxmlformats.org/spreadsheetml/2006/main" count="3463" uniqueCount="757">
  <si>
    <t>玉溪师范学院2020年度考核结果汇总表</t>
  </si>
  <si>
    <t>序号</t>
  </si>
  <si>
    <t>部门</t>
  </si>
  <si>
    <t>姓名</t>
  </si>
  <si>
    <t>性别</t>
  </si>
  <si>
    <t>2016-2020岗位聘任</t>
  </si>
  <si>
    <t>2020-2025聘任岗位</t>
  </si>
  <si>
    <t xml:space="preserve">教师选型 </t>
  </si>
  <si>
    <t>基层单位考核结果</t>
  </si>
  <si>
    <t>备注</t>
  </si>
  <si>
    <t>保卫处</t>
  </si>
  <si>
    <t>李刚</t>
  </si>
  <si>
    <t>男</t>
  </si>
  <si>
    <t>专技十一级</t>
  </si>
  <si>
    <t>助理实验师</t>
  </si>
  <si>
    <t>李绍荣</t>
  </si>
  <si>
    <t>技术工三级</t>
  </si>
  <si>
    <t>管理七级</t>
  </si>
  <si>
    <t>卢江</t>
  </si>
  <si>
    <t>彭吟宁</t>
  </si>
  <si>
    <t>溪达公司</t>
  </si>
  <si>
    <t>施东旭</t>
  </si>
  <si>
    <t>王一</t>
  </si>
  <si>
    <t>管理九级</t>
  </si>
  <si>
    <t>对外合作交流处</t>
  </si>
  <si>
    <t>张玲玲</t>
  </si>
  <si>
    <t>女</t>
  </si>
  <si>
    <t>管理八级</t>
  </si>
  <si>
    <t>法学院</t>
  </si>
  <si>
    <t>艾军婷</t>
  </si>
  <si>
    <t>专技九级</t>
  </si>
  <si>
    <t>继续教育中心</t>
  </si>
  <si>
    <t>冯春华</t>
  </si>
  <si>
    <t>洪薇薇</t>
  </si>
  <si>
    <t>专技十二级</t>
  </si>
  <si>
    <t>教学科研岗</t>
  </si>
  <si>
    <t>国有资产管理处</t>
  </si>
  <si>
    <t>胡雪梅</t>
  </si>
  <si>
    <t>胡艳珍</t>
  </si>
  <si>
    <t>专技八级</t>
  </si>
  <si>
    <t>馆员</t>
  </si>
  <si>
    <t>李继萍</t>
  </si>
  <si>
    <t>专技十级</t>
  </si>
  <si>
    <t>刘鑫</t>
  </si>
  <si>
    <t>马克思主义学院</t>
  </si>
  <si>
    <t>张馨月</t>
  </si>
  <si>
    <t>传习馆</t>
  </si>
  <si>
    <t>单平</t>
  </si>
  <si>
    <t>马海丹</t>
  </si>
  <si>
    <t>马子辉</t>
  </si>
  <si>
    <t>王美佳</t>
  </si>
  <si>
    <t>杨继媛</t>
  </si>
  <si>
    <t>文学院</t>
  </si>
  <si>
    <t>杨文学</t>
  </si>
  <si>
    <t>专技七级</t>
  </si>
  <si>
    <t>专技六级</t>
  </si>
  <si>
    <t>杨艳</t>
  </si>
  <si>
    <t>专技四级</t>
  </si>
  <si>
    <t>科研为主岗</t>
  </si>
  <si>
    <t>科学技术处</t>
  </si>
  <si>
    <t>卞云龙</t>
  </si>
  <si>
    <t>办公室（党委巡察办）</t>
  </si>
  <si>
    <t>方跃荣</t>
  </si>
  <si>
    <t>李东霓</t>
  </si>
  <si>
    <t>技术工四级</t>
  </si>
  <si>
    <t>刘畅</t>
  </si>
  <si>
    <t>刘伟红</t>
  </si>
  <si>
    <t>陆自清</t>
  </si>
  <si>
    <t>数学与信息技术学院</t>
  </si>
  <si>
    <t>闵杰书</t>
  </si>
  <si>
    <t>史雁凌</t>
  </si>
  <si>
    <t>张晴</t>
  </si>
  <si>
    <t>张轩</t>
  </si>
  <si>
    <t>赵敏</t>
  </si>
  <si>
    <t>丁凌</t>
  </si>
  <si>
    <t>李海霞</t>
  </si>
  <si>
    <t>李佳穗</t>
  </si>
  <si>
    <t>专技五级</t>
  </si>
  <si>
    <t>龙丽</t>
  </si>
  <si>
    <t>马晖</t>
  </si>
  <si>
    <t>孙秀华</t>
  </si>
  <si>
    <t>唐孝东</t>
  </si>
  <si>
    <t>武正雄</t>
  </si>
  <si>
    <t>许增裕</t>
  </si>
  <si>
    <t>杨栋</t>
  </si>
  <si>
    <t>杨梅</t>
  </si>
  <si>
    <t>杨娜</t>
  </si>
  <si>
    <t>组织部</t>
  </si>
  <si>
    <t>冶联凤</t>
  </si>
  <si>
    <t>庾文焰</t>
  </si>
  <si>
    <t>张明明</t>
  </si>
  <si>
    <t>张熙</t>
  </si>
  <si>
    <t>工会</t>
  </si>
  <si>
    <t>陈蓉</t>
  </si>
  <si>
    <t>葛丽</t>
  </si>
  <si>
    <t>刘加昆</t>
  </si>
  <si>
    <t>罗雅馨</t>
  </si>
  <si>
    <t>钱秋月</t>
  </si>
  <si>
    <t>张婧</t>
  </si>
  <si>
    <t>张石金</t>
  </si>
  <si>
    <t>陈波</t>
  </si>
  <si>
    <t>侯芳</t>
  </si>
  <si>
    <t>李佩伟</t>
  </si>
  <si>
    <t>后勤服务中心</t>
  </si>
  <si>
    <t>李绍华</t>
  </si>
  <si>
    <t>李妍</t>
  </si>
  <si>
    <t>刘艳红</t>
  </si>
  <si>
    <t>副研究馆员</t>
  </si>
  <si>
    <t>罗清</t>
  </si>
  <si>
    <t>周国飞</t>
  </si>
  <si>
    <t>陈明</t>
  </si>
  <si>
    <t>技术工二级</t>
  </si>
  <si>
    <t>戴智成</t>
  </si>
  <si>
    <t>顾艳萍</t>
  </si>
  <si>
    <t>胡炳炎</t>
  </si>
  <si>
    <t>胡文</t>
  </si>
  <si>
    <t>解聪颖</t>
  </si>
  <si>
    <t>李红军</t>
  </si>
  <si>
    <t>李启亮</t>
  </si>
  <si>
    <t>李晴</t>
  </si>
  <si>
    <t>主治医师</t>
  </si>
  <si>
    <t>李雪燕</t>
  </si>
  <si>
    <t>普俊淇</t>
  </si>
  <si>
    <t>普志伟</t>
  </si>
  <si>
    <t>施昆文</t>
  </si>
  <si>
    <t>王彦章</t>
  </si>
  <si>
    <t>杨琨</t>
  </si>
  <si>
    <t>杨秋霞</t>
  </si>
  <si>
    <t>杨文</t>
  </si>
  <si>
    <t>审计处</t>
  </si>
  <si>
    <t>陈启蕊</t>
  </si>
  <si>
    <t>会计师</t>
  </si>
  <si>
    <t>财务处</t>
  </si>
  <si>
    <t>成丽</t>
  </si>
  <si>
    <t>吕虹</t>
  </si>
  <si>
    <t>王吉成</t>
  </si>
  <si>
    <t>王艳艳</t>
  </si>
  <si>
    <t>教师教育学院</t>
  </si>
  <si>
    <t>曹玉萍</t>
  </si>
  <si>
    <t>常雯婕</t>
  </si>
  <si>
    <t>陈韬</t>
  </si>
  <si>
    <t>陈莹</t>
  </si>
  <si>
    <t>单新涛</t>
  </si>
  <si>
    <t>董娜</t>
  </si>
  <si>
    <t>龚纯妹</t>
  </si>
  <si>
    <t>龚萍</t>
  </si>
  <si>
    <t>龚映丽</t>
  </si>
  <si>
    <t>关香丽</t>
  </si>
  <si>
    <t>黄丽辉</t>
  </si>
  <si>
    <t>李昌粼</t>
  </si>
  <si>
    <t>李学孺</t>
  </si>
  <si>
    <t>李雪皎</t>
  </si>
  <si>
    <t>李志朋</t>
  </si>
  <si>
    <t>刘茨</t>
  </si>
  <si>
    <t>刘芳</t>
  </si>
  <si>
    <t>吕忠贤</t>
  </si>
  <si>
    <t>马米奇</t>
  </si>
  <si>
    <t>谭兆波</t>
  </si>
  <si>
    <t>吴光章</t>
  </si>
  <si>
    <t>教学为主岗</t>
  </si>
  <si>
    <t>杨蕾</t>
  </si>
  <si>
    <t>杨燕霞</t>
  </si>
  <si>
    <t>杨漾</t>
  </si>
  <si>
    <t>尹江明</t>
  </si>
  <si>
    <t>尹增才</t>
  </si>
  <si>
    <t>于佳</t>
  </si>
  <si>
    <t>张洁</t>
  </si>
  <si>
    <t>张俊</t>
  </si>
  <si>
    <t>郑明聪</t>
  </si>
  <si>
    <t>周培刚</t>
  </si>
  <si>
    <t>宣传部</t>
  </si>
  <si>
    <t>陈英</t>
  </si>
  <si>
    <t>教务处</t>
  </si>
  <si>
    <t>金莲艳</t>
  </si>
  <si>
    <t>李晶娟</t>
  </si>
  <si>
    <t>李云伟</t>
  </si>
  <si>
    <t>施江玉</t>
  </si>
  <si>
    <t>王碧江</t>
  </si>
  <si>
    <t>吴启杰</t>
  </si>
  <si>
    <t>化学生物与环境学院</t>
  </si>
  <si>
    <t>伍贤学</t>
  </si>
  <si>
    <t>殷娅梅</t>
  </si>
  <si>
    <t>张镭翕</t>
  </si>
  <si>
    <t>张丽芳</t>
  </si>
  <si>
    <t>张淑凤</t>
  </si>
  <si>
    <t>赵珊珊</t>
  </si>
  <si>
    <t>范玉洁</t>
  </si>
  <si>
    <t>张帆</t>
  </si>
  <si>
    <t>白永华</t>
  </si>
  <si>
    <t>段妍智</t>
  </si>
  <si>
    <t>李桂仙</t>
  </si>
  <si>
    <t>李文元</t>
  </si>
  <si>
    <t>刘富兵</t>
  </si>
  <si>
    <t>刘丽明</t>
  </si>
  <si>
    <t>鲁旭媛</t>
  </si>
  <si>
    <t>漆家顺</t>
  </si>
  <si>
    <t>人事处</t>
  </si>
  <si>
    <t>肖海珍</t>
  </si>
  <si>
    <t>杨净麟</t>
  </si>
  <si>
    <t>杨少英</t>
  </si>
  <si>
    <t>张宏英</t>
  </si>
  <si>
    <t>张连英</t>
  </si>
  <si>
    <t>张晓燕</t>
  </si>
  <si>
    <t>赵红梅</t>
  </si>
  <si>
    <t>赵珏</t>
  </si>
  <si>
    <t>郑丽丝</t>
  </si>
  <si>
    <t>经济师</t>
  </si>
  <si>
    <t>美术学院</t>
  </si>
  <si>
    <t>柏华</t>
  </si>
  <si>
    <t>毕晓琳</t>
  </si>
  <si>
    <t>蔡金荣</t>
  </si>
  <si>
    <t>董绪兴</t>
  </si>
  <si>
    <t>高旎</t>
  </si>
  <si>
    <t>助理馆员</t>
  </si>
  <si>
    <t>胡晓东</t>
  </si>
  <si>
    <t>李宏斌</t>
  </si>
  <si>
    <t>李吉</t>
  </si>
  <si>
    <t>李清薇</t>
  </si>
  <si>
    <t>李抒燃</t>
  </si>
  <si>
    <t>李小兵</t>
  </si>
  <si>
    <t>梁木</t>
  </si>
  <si>
    <t>林义淋</t>
  </si>
  <si>
    <t>罗永春</t>
  </si>
  <si>
    <t>马静</t>
  </si>
  <si>
    <t>马兰海</t>
  </si>
  <si>
    <t>缪远洋</t>
  </si>
  <si>
    <t>平军</t>
  </si>
  <si>
    <t>王玄</t>
  </si>
  <si>
    <t>王毅</t>
  </si>
  <si>
    <t>吴婉希</t>
  </si>
  <si>
    <t>向艳乔</t>
  </si>
  <si>
    <t>徐曹明</t>
  </si>
  <si>
    <t>徐溪</t>
  </si>
  <si>
    <t>许金</t>
  </si>
  <si>
    <t>薛彬</t>
  </si>
  <si>
    <t>杨波</t>
  </si>
  <si>
    <t>杨凤梅</t>
  </si>
  <si>
    <t>杨黎</t>
  </si>
  <si>
    <t>杨轶然</t>
  </si>
  <si>
    <t>杨应清</t>
  </si>
  <si>
    <t>姚青</t>
  </si>
  <si>
    <t>张灵</t>
  </si>
  <si>
    <t>张藤也</t>
  </si>
  <si>
    <t>张小东</t>
  </si>
  <si>
    <t>张志军</t>
  </si>
  <si>
    <t>赵入漫</t>
  </si>
  <si>
    <t>实验师</t>
  </si>
  <si>
    <t>商学院</t>
  </si>
  <si>
    <t>白云</t>
  </si>
  <si>
    <t>柴梦</t>
  </si>
  <si>
    <t>程浩然</t>
  </si>
  <si>
    <t>段卫东</t>
  </si>
  <si>
    <t>方一如</t>
  </si>
  <si>
    <t>方增福</t>
  </si>
  <si>
    <t>专技三级</t>
  </si>
  <si>
    <t>符江红</t>
  </si>
  <si>
    <t>龚莹晶</t>
  </si>
  <si>
    <t>郭昆</t>
  </si>
  <si>
    <t>郭晓宇</t>
  </si>
  <si>
    <t>胡电喜</t>
  </si>
  <si>
    <t>姜芹春</t>
  </si>
  <si>
    <t>金萍</t>
  </si>
  <si>
    <t>李爱杰</t>
  </si>
  <si>
    <t>李春海</t>
  </si>
  <si>
    <t>李尚云</t>
  </si>
  <si>
    <t>李胤珠</t>
  </si>
  <si>
    <t>梁智</t>
  </si>
  <si>
    <t>林茜</t>
  </si>
  <si>
    <t>刘宏平</t>
  </si>
  <si>
    <t>马谊妮</t>
  </si>
  <si>
    <t>孟丽</t>
  </si>
  <si>
    <t>牟从华</t>
  </si>
  <si>
    <t>秦杉</t>
  </si>
  <si>
    <t>唐玲萍</t>
  </si>
  <si>
    <t>夏晨兆</t>
  </si>
  <si>
    <t>夏传辉</t>
  </si>
  <si>
    <t>谢霓泓</t>
  </si>
  <si>
    <t>谢绍龙</t>
  </si>
  <si>
    <t>许明杰</t>
  </si>
  <si>
    <t>杨丽萍</t>
  </si>
  <si>
    <t>杨颖</t>
  </si>
  <si>
    <t>张卓</t>
  </si>
  <si>
    <t>郑祥</t>
  </si>
  <si>
    <t>周琳</t>
  </si>
  <si>
    <t>周雪莲</t>
  </si>
  <si>
    <t>白金荣</t>
  </si>
  <si>
    <t>白丽艳</t>
  </si>
  <si>
    <t>曹军</t>
  </si>
  <si>
    <t>陈亦佳</t>
  </si>
  <si>
    <t>陈志华</t>
  </si>
  <si>
    <t>程文广</t>
  </si>
  <si>
    <t>冯敏</t>
  </si>
  <si>
    <t>贺江华</t>
  </si>
  <si>
    <t>华艳青</t>
  </si>
  <si>
    <t>乐应英</t>
  </si>
  <si>
    <t>李春萍</t>
  </si>
  <si>
    <t>刘海艳</t>
  </si>
  <si>
    <t>刘菊青</t>
  </si>
  <si>
    <t>刘云</t>
  </si>
  <si>
    <t>专技二级</t>
  </si>
  <si>
    <t>鲁慧媛</t>
  </si>
  <si>
    <t>陆映峰</t>
  </si>
  <si>
    <t>马瑜</t>
  </si>
  <si>
    <t>宋绍云</t>
  </si>
  <si>
    <t>苏亚丽</t>
  </si>
  <si>
    <t>孙志刚</t>
  </si>
  <si>
    <t>唐民刚</t>
  </si>
  <si>
    <t>万景</t>
  </si>
  <si>
    <t>文萍</t>
  </si>
  <si>
    <t>吴红庆</t>
  </si>
  <si>
    <t>杨继明</t>
  </si>
  <si>
    <t>杨增芳</t>
  </si>
  <si>
    <t>殷凤玲</t>
  </si>
  <si>
    <t>余波</t>
  </si>
  <si>
    <t>张丰硕</t>
  </si>
  <si>
    <t>张玮</t>
  </si>
  <si>
    <t>张玉忠</t>
  </si>
  <si>
    <t>邹国忠</t>
  </si>
  <si>
    <t>不从事教学工作</t>
  </si>
  <si>
    <t>体育学院</t>
  </si>
  <si>
    <t>白鸥</t>
  </si>
  <si>
    <t>白银龙</t>
  </si>
  <si>
    <t>车婷</t>
  </si>
  <si>
    <t>陈宝平</t>
  </si>
  <si>
    <t>陈瑾榕</t>
  </si>
  <si>
    <t>陈镜妃</t>
  </si>
  <si>
    <t>陈玉林</t>
  </si>
  <si>
    <t>初立伟</t>
  </si>
  <si>
    <t>冯艳琼</t>
  </si>
  <si>
    <t>高东梅</t>
  </si>
  <si>
    <t>何剑康</t>
  </si>
  <si>
    <t>李华</t>
  </si>
  <si>
    <t>李唤春</t>
  </si>
  <si>
    <t>李俊恒</t>
  </si>
  <si>
    <t>李学东</t>
  </si>
  <si>
    <t>刘丹侠</t>
  </si>
  <si>
    <t>刘玲</t>
  </si>
  <si>
    <t>吕刚</t>
  </si>
  <si>
    <t>唐文坤</t>
  </si>
  <si>
    <t>汪雄</t>
  </si>
  <si>
    <t>王绍芬</t>
  </si>
  <si>
    <t>夏晨阳</t>
  </si>
  <si>
    <t>徐广艳</t>
  </si>
  <si>
    <t>许海峰</t>
  </si>
  <si>
    <t>杨晨飞</t>
  </si>
  <si>
    <t>杨文斌</t>
  </si>
  <si>
    <t>于丹</t>
  </si>
  <si>
    <t>余贞凯</t>
  </si>
  <si>
    <t>张雪峰</t>
  </si>
  <si>
    <t>赵艳艳</t>
  </si>
  <si>
    <t>张丽琼</t>
  </si>
  <si>
    <t>周俊</t>
  </si>
  <si>
    <t>黄齐朴</t>
  </si>
  <si>
    <t>白龙</t>
  </si>
  <si>
    <t>图书馆</t>
  </si>
  <si>
    <t>陈怀芬</t>
  </si>
  <si>
    <t>高文荣</t>
  </si>
  <si>
    <t>韩丽</t>
  </si>
  <si>
    <t>李薇</t>
  </si>
  <si>
    <t>李晓飞</t>
  </si>
  <si>
    <t>刘莹</t>
  </si>
  <si>
    <t>漆素红</t>
  </si>
  <si>
    <t>宋立明</t>
  </si>
  <si>
    <t>孙康燕</t>
  </si>
  <si>
    <t>吴明勇</t>
  </si>
  <si>
    <t>肖明</t>
  </si>
  <si>
    <t>统战部</t>
  </si>
  <si>
    <t>徐艳芳</t>
  </si>
  <si>
    <t>许玉玲</t>
  </si>
  <si>
    <t>杨洁</t>
  </si>
  <si>
    <t>杨兴凤</t>
  </si>
  <si>
    <t>杨亚明</t>
  </si>
  <si>
    <t>杨勇峰</t>
  </si>
  <si>
    <t>尹会红</t>
  </si>
  <si>
    <t>郑云波</t>
  </si>
  <si>
    <t>周黎</t>
  </si>
  <si>
    <t>外国语学院</t>
  </si>
  <si>
    <t>蔡丽红</t>
  </si>
  <si>
    <t>蔡志平</t>
  </si>
  <si>
    <t>工程师</t>
  </si>
  <si>
    <t>曹凌静</t>
  </si>
  <si>
    <t>曹琦</t>
  </si>
  <si>
    <t>高级工程师</t>
  </si>
  <si>
    <t>陈兰玉</t>
  </si>
  <si>
    <t>陈铭</t>
  </si>
  <si>
    <t>陈勰</t>
  </si>
  <si>
    <t>褚江波</t>
  </si>
  <si>
    <t>冯默</t>
  </si>
  <si>
    <t>付丽彬</t>
  </si>
  <si>
    <t>高玉玲</t>
  </si>
  <si>
    <t>古香月</t>
  </si>
  <si>
    <t>郭莹</t>
  </si>
  <si>
    <t>何申英</t>
  </si>
  <si>
    <t>何亚琼</t>
  </si>
  <si>
    <t>季红丽</t>
  </si>
  <si>
    <t>贾海燕</t>
  </si>
  <si>
    <t>姜瑞姝</t>
  </si>
  <si>
    <t>赖艳</t>
  </si>
  <si>
    <t>李德文</t>
  </si>
  <si>
    <t>李慧丽</t>
  </si>
  <si>
    <t>李明</t>
  </si>
  <si>
    <t>李文凤</t>
  </si>
  <si>
    <t>蔺朝坤</t>
  </si>
  <si>
    <t>刘菊华</t>
  </si>
  <si>
    <t>刘艳</t>
  </si>
  <si>
    <t>马继彬</t>
  </si>
  <si>
    <t>马希</t>
  </si>
  <si>
    <t>莫晓艳</t>
  </si>
  <si>
    <t>瞿海萍</t>
  </si>
  <si>
    <t>瞿晓华</t>
  </si>
  <si>
    <t>饶赵平</t>
  </si>
  <si>
    <t>邵红</t>
  </si>
  <si>
    <t>邵有强</t>
  </si>
  <si>
    <t>石常艳</t>
  </si>
  <si>
    <t>孙津晶</t>
  </si>
  <si>
    <t>田昌丽</t>
  </si>
  <si>
    <t>田清波</t>
  </si>
  <si>
    <t>王爱萍</t>
  </si>
  <si>
    <t>王文英</t>
  </si>
  <si>
    <t>谢春丽</t>
  </si>
  <si>
    <t>谢洪福</t>
  </si>
  <si>
    <t>邢曼男</t>
  </si>
  <si>
    <t>熊来湘</t>
  </si>
  <si>
    <t>徐羽</t>
  </si>
  <si>
    <t>薛青</t>
  </si>
  <si>
    <t>杨竹芬</t>
  </si>
  <si>
    <t>禹宏亮</t>
  </si>
  <si>
    <t>张红云</t>
  </si>
  <si>
    <t>张睿</t>
  </si>
  <si>
    <t>张善富</t>
  </si>
  <si>
    <t>张万君</t>
  </si>
  <si>
    <t>张迅</t>
  </si>
  <si>
    <t>赵艳梅</t>
  </si>
  <si>
    <t>郑丽芸</t>
  </si>
  <si>
    <t>郑钦清</t>
  </si>
  <si>
    <t>周芸</t>
  </si>
  <si>
    <t>朱翔</t>
  </si>
  <si>
    <t>陈骞</t>
  </si>
  <si>
    <t>陈健英</t>
  </si>
  <si>
    <t>杜红蓉</t>
  </si>
  <si>
    <t>金国东</t>
  </si>
  <si>
    <t>李建萍</t>
  </si>
  <si>
    <t>李潇潇</t>
  </si>
  <si>
    <t>连芳</t>
  </si>
  <si>
    <t>刘海辉</t>
  </si>
  <si>
    <t>刘洁</t>
  </si>
  <si>
    <t>罗白云</t>
  </si>
  <si>
    <t>起建飞</t>
  </si>
  <si>
    <t>石健</t>
  </si>
  <si>
    <t>宋艳珊</t>
  </si>
  <si>
    <t>王一君</t>
  </si>
  <si>
    <t>吴远稳</t>
  </si>
  <si>
    <t>杨定胜</t>
  </si>
  <si>
    <t>叶春丽</t>
  </si>
  <si>
    <t>学生处（学生工作部、武装部）</t>
  </si>
  <si>
    <t>余家赛</t>
  </si>
  <si>
    <t>玉波</t>
  </si>
  <si>
    <t>赵江云</t>
  </si>
  <si>
    <t>学报编辑部</t>
  </si>
  <si>
    <t>朱红华</t>
  </si>
  <si>
    <t>物理与电子工程学院</t>
  </si>
  <si>
    <t>刀学龙</t>
  </si>
  <si>
    <t>范茂彦</t>
  </si>
  <si>
    <t>高斌</t>
  </si>
  <si>
    <t>高全归</t>
  </si>
  <si>
    <t>何永进</t>
  </si>
  <si>
    <t>回忆</t>
  </si>
  <si>
    <t>李开毅</t>
  </si>
  <si>
    <t>李茂泉</t>
  </si>
  <si>
    <t>林明祖</t>
  </si>
  <si>
    <t>刘雅莉</t>
  </si>
  <si>
    <t>卢方武</t>
  </si>
  <si>
    <t>马驹</t>
  </si>
  <si>
    <t>那维炜</t>
  </si>
  <si>
    <t>倪永勤</t>
  </si>
  <si>
    <t>聂希芸</t>
  </si>
  <si>
    <t>普月力</t>
  </si>
  <si>
    <t>任继阳</t>
  </si>
  <si>
    <t>师家成</t>
  </si>
  <si>
    <t>师秀凤</t>
  </si>
  <si>
    <t>王俊峰</t>
  </si>
  <si>
    <t>王蕊</t>
  </si>
  <si>
    <t>王晓艳</t>
  </si>
  <si>
    <t>肖咏</t>
  </si>
  <si>
    <t>杨艳蓉</t>
  </si>
  <si>
    <t>张劲</t>
  </si>
  <si>
    <t>张苹珍</t>
  </si>
  <si>
    <t>张亚秋</t>
  </si>
  <si>
    <t>张忠辉</t>
  </si>
  <si>
    <t>赵海茹</t>
  </si>
  <si>
    <t>赵盛萍</t>
  </si>
  <si>
    <t>仲涛</t>
  </si>
  <si>
    <t>周红明</t>
  </si>
  <si>
    <t>周慧</t>
  </si>
  <si>
    <t>周菁</t>
  </si>
  <si>
    <t>纪检处</t>
  </si>
  <si>
    <t>付红英</t>
  </si>
  <si>
    <t>廖鹏飞</t>
  </si>
  <si>
    <t>郭华俊</t>
  </si>
  <si>
    <t>副编审</t>
  </si>
  <si>
    <t>王庆久</t>
  </si>
  <si>
    <t>吴连才</t>
  </si>
  <si>
    <t>副研究员</t>
  </si>
  <si>
    <t>刘玲2</t>
  </si>
  <si>
    <t>政工师</t>
  </si>
  <si>
    <t>陆正江</t>
  </si>
  <si>
    <t>普通</t>
  </si>
  <si>
    <t>音乐学院</t>
  </si>
  <si>
    <t>蔡威</t>
  </si>
  <si>
    <t>陈一矩</t>
  </si>
  <si>
    <t>丁雁彬</t>
  </si>
  <si>
    <t>杜海</t>
  </si>
  <si>
    <t>范钰湘</t>
  </si>
  <si>
    <t>付保荣</t>
  </si>
  <si>
    <t>黄睿</t>
  </si>
  <si>
    <t>李娟</t>
  </si>
  <si>
    <t>李庆荣</t>
  </si>
  <si>
    <t>李双燕</t>
  </si>
  <si>
    <t>李艳</t>
  </si>
  <si>
    <t>路远</t>
  </si>
  <si>
    <t>彭黄</t>
  </si>
  <si>
    <t>钱杨杰</t>
  </si>
  <si>
    <t>任丹</t>
  </si>
  <si>
    <t>芮艳</t>
  </si>
  <si>
    <t>宋璐</t>
  </si>
  <si>
    <t>宋晓晨</t>
  </si>
  <si>
    <t>苏鸣</t>
  </si>
  <si>
    <t>王鹏</t>
  </si>
  <si>
    <t>王绍灿</t>
  </si>
  <si>
    <t>王雁</t>
  </si>
  <si>
    <t>卫昕</t>
  </si>
  <si>
    <t>吴雪梅</t>
  </si>
  <si>
    <t>项莉</t>
  </si>
  <si>
    <t>肖璇</t>
  </si>
  <si>
    <t>杨佳君</t>
  </si>
  <si>
    <t>杨晶晶</t>
  </si>
  <si>
    <t>余俊</t>
  </si>
  <si>
    <t>张建生</t>
  </si>
  <si>
    <t>张志宇</t>
  </si>
  <si>
    <t>朱琳</t>
  </si>
  <si>
    <t>刘淑娟</t>
  </si>
  <si>
    <t>王强</t>
  </si>
  <si>
    <t>白红梅</t>
  </si>
  <si>
    <t>曹玉娟</t>
  </si>
  <si>
    <t>曾艳萍</t>
  </si>
  <si>
    <t>柴跃东</t>
  </si>
  <si>
    <t>地理与国土工程学院</t>
  </si>
  <si>
    <t>陈黎阳</t>
  </si>
  <si>
    <t>陈文静</t>
  </si>
  <si>
    <t>陈小林</t>
  </si>
  <si>
    <t>陈艳</t>
  </si>
  <si>
    <t>陈祯</t>
  </si>
  <si>
    <t>崔云春</t>
  </si>
  <si>
    <t>邓晓昱</t>
  </si>
  <si>
    <t>高小茵</t>
  </si>
  <si>
    <t>何光华</t>
  </si>
  <si>
    <t>胡栋宝</t>
  </si>
  <si>
    <t>贾琳</t>
  </si>
  <si>
    <t>李琛</t>
  </si>
  <si>
    <t>李嘉</t>
  </si>
  <si>
    <t>李兰</t>
  </si>
  <si>
    <t>李亮星</t>
  </si>
  <si>
    <t>李璐</t>
  </si>
  <si>
    <t>李淑英</t>
  </si>
  <si>
    <t>李松</t>
  </si>
  <si>
    <t>梁肖青</t>
  </si>
  <si>
    <t>刘丹丹</t>
  </si>
  <si>
    <t>刘家忠</t>
  </si>
  <si>
    <t>刘琴</t>
  </si>
  <si>
    <t>刘瑞</t>
  </si>
  <si>
    <t>卢国理</t>
  </si>
  <si>
    <t>鲁广秋</t>
  </si>
  <si>
    <t>陆萍</t>
  </si>
  <si>
    <t>罗维佳</t>
  </si>
  <si>
    <t>吕伟</t>
  </si>
  <si>
    <t>倪宝森</t>
  </si>
  <si>
    <t>秦洁</t>
  </si>
  <si>
    <t>尚敏</t>
  </si>
  <si>
    <t>申太波</t>
  </si>
  <si>
    <t>沈涛</t>
  </si>
  <si>
    <t>万琼莲</t>
  </si>
  <si>
    <t>王泉</t>
  </si>
  <si>
    <t>王涛</t>
  </si>
  <si>
    <t>王雅妮</t>
  </si>
  <si>
    <t>王跃</t>
  </si>
  <si>
    <t>吴利</t>
  </si>
  <si>
    <t>吴献花</t>
  </si>
  <si>
    <t>吴云英</t>
  </si>
  <si>
    <t>谢建新</t>
  </si>
  <si>
    <t>谢兢</t>
  </si>
  <si>
    <t>杨海兰</t>
  </si>
  <si>
    <t>杨丽君</t>
  </si>
  <si>
    <t>杨猛</t>
  </si>
  <si>
    <t>杨亚丽</t>
  </si>
  <si>
    <t>杨艳俊</t>
  </si>
  <si>
    <t>姚衍</t>
  </si>
  <si>
    <t>叶长兵</t>
  </si>
  <si>
    <t>尹娟</t>
  </si>
  <si>
    <t>张翠萍</t>
  </si>
  <si>
    <t>张海强</t>
  </si>
  <si>
    <t>张晶晶</t>
  </si>
  <si>
    <t>张文</t>
  </si>
  <si>
    <t>赵斌</t>
  </si>
  <si>
    <t>赵健霞</t>
  </si>
  <si>
    <t>赵琳</t>
  </si>
  <si>
    <t>赵敏慧</t>
  </si>
  <si>
    <t>周婧</t>
  </si>
  <si>
    <t>朱慧贤</t>
  </si>
  <si>
    <t>李阳</t>
  </si>
  <si>
    <t>姚莹</t>
  </si>
  <si>
    <t>赵树芬</t>
  </si>
  <si>
    <t>周丽萍</t>
  </si>
  <si>
    <t>李智清</t>
  </si>
  <si>
    <t>王代芬</t>
  </si>
  <si>
    <t>方玉琼</t>
  </si>
  <si>
    <t>唐艺纹</t>
  </si>
  <si>
    <t>陈珏伊</t>
  </si>
  <si>
    <t>陈婧祎</t>
  </si>
  <si>
    <t>禾子佳</t>
  </si>
  <si>
    <t>程希楠</t>
  </si>
  <si>
    <t>陈莉莉</t>
  </si>
  <si>
    <t>石贵明</t>
  </si>
  <si>
    <t>余娇娇</t>
  </si>
  <si>
    <t>韩增辉</t>
  </si>
  <si>
    <t>王占娣</t>
  </si>
  <si>
    <t>文新宇</t>
  </si>
  <si>
    <t>窦超</t>
  </si>
  <si>
    <t>马宝玉</t>
  </si>
  <si>
    <t>周飞</t>
  </si>
  <si>
    <t>赵建华</t>
  </si>
  <si>
    <t>师伟</t>
  </si>
  <si>
    <t>莫美仙</t>
  </si>
  <si>
    <t>秦龙华</t>
  </si>
  <si>
    <t>吴美华</t>
  </si>
  <si>
    <t>涂晔</t>
  </si>
  <si>
    <t>张济祥</t>
  </si>
  <si>
    <r>
      <t>专技</t>
    </r>
    <r>
      <rPr>
        <sz val="12"/>
        <color indexed="8"/>
        <rFont val="新宋体"/>
        <family val="3"/>
      </rPr>
      <t>七</t>
    </r>
    <r>
      <rPr>
        <sz val="12"/>
        <color indexed="8"/>
        <rFont val="宋体"/>
        <family val="0"/>
      </rPr>
      <t>级</t>
    </r>
  </si>
  <si>
    <t>朱艺</t>
  </si>
  <si>
    <t>刘俊莹</t>
  </si>
  <si>
    <t>杨利云</t>
  </si>
  <si>
    <t>左兴玲</t>
  </si>
  <si>
    <t>龙海雯</t>
  </si>
  <si>
    <t>于勇涛</t>
  </si>
  <si>
    <t>巢凯翔</t>
  </si>
  <si>
    <t>王博源</t>
  </si>
  <si>
    <t>娄灯吉</t>
  </si>
  <si>
    <t>李红梅</t>
  </si>
  <si>
    <t>王长印</t>
  </si>
  <si>
    <t>王奕骅</t>
  </si>
  <si>
    <t>贾振立</t>
  </si>
  <si>
    <t>彭红军</t>
  </si>
  <si>
    <t>邱文龙</t>
  </si>
  <si>
    <t>张远</t>
  </si>
  <si>
    <t>胡金</t>
  </si>
  <si>
    <t>刘宪斌</t>
  </si>
  <si>
    <t>刘琼</t>
  </si>
  <si>
    <t>章林</t>
  </si>
  <si>
    <t>高级经济师</t>
  </si>
  <si>
    <t>朱惠峰</t>
  </si>
  <si>
    <t>苏畅</t>
  </si>
  <si>
    <t>未定级</t>
  </si>
  <si>
    <t>赵映蕊</t>
  </si>
  <si>
    <t>赵晓东</t>
  </si>
  <si>
    <t>焦德光</t>
  </si>
  <si>
    <t>杜坤省</t>
  </si>
  <si>
    <t>高进波</t>
  </si>
  <si>
    <t>丁健</t>
  </si>
  <si>
    <t>王翱</t>
  </si>
  <si>
    <t>李明奎</t>
  </si>
  <si>
    <t>李会容</t>
  </si>
  <si>
    <t>王帅兵</t>
  </si>
  <si>
    <t>孙浏</t>
  </si>
  <si>
    <t xml:space="preserve">李颜超 </t>
  </si>
  <si>
    <t>赵欣</t>
  </si>
  <si>
    <t>李艳萍</t>
  </si>
  <si>
    <t>副主任药师</t>
  </si>
  <si>
    <t>朱鹏</t>
  </si>
  <si>
    <t>唐灿辉</t>
  </si>
  <si>
    <t>张旭</t>
  </si>
  <si>
    <t>余恩晓</t>
  </si>
  <si>
    <t>林海涛</t>
  </si>
  <si>
    <t>杨贵钦</t>
  </si>
  <si>
    <t>徐雅</t>
  </si>
  <si>
    <t>宋静宜</t>
  </si>
  <si>
    <t>吴耀</t>
  </si>
  <si>
    <t>周瑞伍</t>
  </si>
  <si>
    <t>王春涛</t>
  </si>
  <si>
    <t>杨庆道</t>
  </si>
  <si>
    <t>郁步竹</t>
  </si>
  <si>
    <t>周芳廷</t>
  </si>
  <si>
    <t>徐荣</t>
  </si>
  <si>
    <t>孙先文</t>
  </si>
  <si>
    <t>刘昱均</t>
  </si>
  <si>
    <t>王颢</t>
  </si>
  <si>
    <t>焦蓉</t>
  </si>
  <si>
    <t>尹智超</t>
  </si>
  <si>
    <t>林菁菁</t>
  </si>
  <si>
    <t>彭建</t>
  </si>
  <si>
    <t>郑艳姬</t>
  </si>
  <si>
    <t>付尧</t>
  </si>
  <si>
    <t>张玉慧</t>
  </si>
  <si>
    <t>王淑华</t>
  </si>
  <si>
    <t>赵崇理</t>
  </si>
  <si>
    <t>张俊俊</t>
  </si>
  <si>
    <t>邓文祥</t>
  </si>
  <si>
    <t>何晓夏</t>
  </si>
  <si>
    <t>何敏</t>
  </si>
  <si>
    <t>马尧晗</t>
  </si>
  <si>
    <t>苏谏</t>
  </si>
  <si>
    <t>王锦涛</t>
  </si>
  <si>
    <t>马丽娟</t>
  </si>
  <si>
    <t>梁亚萌</t>
  </si>
  <si>
    <t>李峰宇</t>
  </si>
  <si>
    <t>刘惠杰</t>
  </si>
  <si>
    <t>孙婷</t>
  </si>
  <si>
    <t>詹婷</t>
  </si>
  <si>
    <t>马艳琼</t>
  </si>
  <si>
    <t>杨明秋</t>
  </si>
  <si>
    <t>罗金焕</t>
  </si>
  <si>
    <t>赵宇</t>
  </si>
  <si>
    <t>游安迪</t>
  </si>
  <si>
    <t>冯月</t>
  </si>
  <si>
    <t>蒋梦溪</t>
  </si>
  <si>
    <t>申冬玉</t>
  </si>
  <si>
    <t>周银燕</t>
  </si>
  <si>
    <t>张成军</t>
  </si>
  <si>
    <t>钟其芮</t>
  </si>
  <si>
    <t>郑英波</t>
  </si>
  <si>
    <t>段薇</t>
  </si>
  <si>
    <t>杨方</t>
  </si>
  <si>
    <t>李莉</t>
  </si>
  <si>
    <t>黄家林</t>
  </si>
  <si>
    <t>刘娴睿</t>
  </si>
  <si>
    <t>王艺潼</t>
  </si>
  <si>
    <t>李正东</t>
  </si>
  <si>
    <t>张红涛</t>
  </si>
  <si>
    <t>闻强林</t>
  </si>
  <si>
    <t>杨加堂</t>
  </si>
  <si>
    <t>王才明</t>
  </si>
  <si>
    <t>刘桥刚</t>
  </si>
  <si>
    <t>朱俊龙</t>
  </si>
  <si>
    <t>白丽娜</t>
  </si>
  <si>
    <t>董诗稳</t>
  </si>
  <si>
    <t>杨丽娟</t>
  </si>
  <si>
    <t>陈静</t>
  </si>
  <si>
    <t>龙佳</t>
  </si>
  <si>
    <t>马宾宾</t>
  </si>
  <si>
    <t>熊斌</t>
  </si>
  <si>
    <t>马惠怡</t>
  </si>
  <si>
    <t>杨娟</t>
  </si>
  <si>
    <t>廖璟榕</t>
  </si>
  <si>
    <t>朱绪东</t>
  </si>
  <si>
    <t>章文雯</t>
  </si>
  <si>
    <t>曹忠</t>
  </si>
  <si>
    <t>朱红根</t>
  </si>
  <si>
    <t>杨光2</t>
  </si>
  <si>
    <t>王萍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</si>
</sst>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26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4"/>
      <color theme="1"/>
      <name val="宋体"/>
      <family val="0"/>
    </font>
    <font>
      <b/>
      <sz val="2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14" fontId="48" fillId="0" borderId="13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 shrinkToFit="1"/>
    </xf>
    <xf numFmtId="0" fontId="49" fillId="0" borderId="13" xfId="0" applyFont="1" applyFill="1" applyBorder="1" applyAlignment="1">
      <alignment horizontal="center"/>
    </xf>
    <xf numFmtId="31" fontId="48" fillId="0" borderId="10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 shrinkToFi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职称</v>
          </cell>
          <cell r="D1" t="str">
            <v>拟聘教师岗位类型</v>
          </cell>
        </row>
        <row r="2">
          <cell r="B2" t="str">
            <v>曹军</v>
          </cell>
          <cell r="C2" t="str">
            <v>教授</v>
          </cell>
          <cell r="D2" t="str">
            <v>教学为主岗</v>
          </cell>
        </row>
        <row r="3">
          <cell r="B3" t="str">
            <v>陈红</v>
          </cell>
          <cell r="C3" t="str">
            <v>教授</v>
          </cell>
          <cell r="D3" t="str">
            <v>教学为主岗</v>
          </cell>
        </row>
        <row r="4">
          <cell r="B4" t="str">
            <v>高斌</v>
          </cell>
          <cell r="C4" t="str">
            <v>教授</v>
          </cell>
          <cell r="D4" t="str">
            <v>教学为主岗</v>
          </cell>
        </row>
        <row r="5">
          <cell r="B5" t="str">
            <v>高小茵</v>
          </cell>
          <cell r="C5" t="str">
            <v>教授</v>
          </cell>
          <cell r="D5" t="str">
            <v>教学科研岗</v>
          </cell>
        </row>
        <row r="6">
          <cell r="B6" t="str">
            <v>郭昆</v>
          </cell>
          <cell r="C6" t="str">
            <v>教授</v>
          </cell>
          <cell r="D6" t="str">
            <v>教学科研岗</v>
          </cell>
        </row>
        <row r="7">
          <cell r="B7" t="str">
            <v>何申英</v>
          </cell>
          <cell r="C7" t="str">
            <v>教授</v>
          </cell>
          <cell r="D7" t="str">
            <v>教学科研岗</v>
          </cell>
        </row>
        <row r="8">
          <cell r="B8" t="str">
            <v>黄齐林</v>
          </cell>
          <cell r="C8" t="str">
            <v>教授</v>
          </cell>
          <cell r="D8" t="str">
            <v>教学科研岗</v>
          </cell>
        </row>
        <row r="9">
          <cell r="B9" t="str">
            <v>李春海</v>
          </cell>
          <cell r="C9" t="str">
            <v>教授</v>
          </cell>
          <cell r="D9" t="str">
            <v>教学科研岗</v>
          </cell>
        </row>
        <row r="10">
          <cell r="B10" t="str">
            <v>李红梅</v>
          </cell>
          <cell r="C10" t="str">
            <v>教授</v>
          </cell>
          <cell r="D10" t="str">
            <v>教学科研岗</v>
          </cell>
        </row>
        <row r="11">
          <cell r="B11" t="str">
            <v>李怀珍</v>
          </cell>
          <cell r="C11" t="str">
            <v>教授</v>
          </cell>
          <cell r="D11" t="str">
            <v>教学科研岗</v>
          </cell>
        </row>
        <row r="12">
          <cell r="B12" t="str">
            <v>李明</v>
          </cell>
          <cell r="C12" t="str">
            <v>教授</v>
          </cell>
          <cell r="D12" t="str">
            <v>教学科研岗</v>
          </cell>
        </row>
        <row r="13">
          <cell r="B13" t="str">
            <v>李文凤</v>
          </cell>
          <cell r="C13" t="str">
            <v>教授</v>
          </cell>
          <cell r="D13" t="str">
            <v>教学科研岗</v>
          </cell>
        </row>
        <row r="14">
          <cell r="B14" t="str">
            <v>李周红</v>
          </cell>
          <cell r="C14" t="str">
            <v>教授</v>
          </cell>
          <cell r="D14" t="str">
            <v>教学科研岗</v>
          </cell>
        </row>
        <row r="15">
          <cell r="B15" t="str">
            <v>林明祖</v>
          </cell>
          <cell r="C15" t="str">
            <v>教授</v>
          </cell>
          <cell r="D15" t="str">
            <v>教学科研岗</v>
          </cell>
        </row>
        <row r="16">
          <cell r="B16" t="str">
            <v>刘琼</v>
          </cell>
          <cell r="C16" t="str">
            <v>教授</v>
          </cell>
          <cell r="D16" t="str">
            <v>教学科研岗</v>
          </cell>
        </row>
        <row r="17">
          <cell r="B17" t="str">
            <v>罗家云</v>
          </cell>
          <cell r="C17" t="str">
            <v>教授</v>
          </cell>
          <cell r="D17" t="str">
            <v>教学科研岗</v>
          </cell>
        </row>
        <row r="18">
          <cell r="B18" t="str">
            <v>倪永勤</v>
          </cell>
          <cell r="C18" t="str">
            <v>教授</v>
          </cell>
          <cell r="D18" t="str">
            <v>教学为主岗</v>
          </cell>
        </row>
        <row r="19">
          <cell r="B19" t="str">
            <v>邱诗越</v>
          </cell>
          <cell r="C19" t="str">
            <v>教授</v>
          </cell>
          <cell r="D19" t="str">
            <v>科研为主岗</v>
          </cell>
        </row>
        <row r="20">
          <cell r="B20" t="str">
            <v>宋绍云</v>
          </cell>
          <cell r="C20" t="str">
            <v>教授</v>
          </cell>
          <cell r="D20" t="str">
            <v>教学为主岗</v>
          </cell>
        </row>
        <row r="21">
          <cell r="B21" t="str">
            <v>谢建新</v>
          </cell>
          <cell r="C21" t="str">
            <v>教授</v>
          </cell>
          <cell r="D21" t="str">
            <v>科研为主岗</v>
          </cell>
        </row>
        <row r="22">
          <cell r="B22" t="str">
            <v>许增裕</v>
          </cell>
          <cell r="C22" t="str">
            <v>教授</v>
          </cell>
          <cell r="D22" t="str">
            <v>教学科研岗</v>
          </cell>
        </row>
        <row r="23">
          <cell r="B23" t="str">
            <v>羊波</v>
          </cell>
          <cell r="C23" t="str">
            <v>教授</v>
          </cell>
          <cell r="D23" t="str">
            <v>教学科研岗</v>
          </cell>
        </row>
        <row r="24">
          <cell r="B24" t="str">
            <v>杨继明</v>
          </cell>
          <cell r="C24" t="str">
            <v>教授</v>
          </cell>
          <cell r="D24" t="str">
            <v>教学为主岗</v>
          </cell>
        </row>
        <row r="25">
          <cell r="B25" t="str">
            <v>杨丽君</v>
          </cell>
          <cell r="C25" t="str">
            <v>教授</v>
          </cell>
          <cell r="D25" t="str">
            <v>教学为主岗</v>
          </cell>
        </row>
        <row r="26">
          <cell r="B26" t="str">
            <v>杨文斌</v>
          </cell>
          <cell r="C26" t="str">
            <v>教授</v>
          </cell>
          <cell r="D26" t="str">
            <v>教学科研岗</v>
          </cell>
        </row>
        <row r="27">
          <cell r="B27" t="str">
            <v>杨艳</v>
          </cell>
          <cell r="C27" t="str">
            <v>教授</v>
          </cell>
          <cell r="D27" t="str">
            <v>科研为主岗</v>
          </cell>
        </row>
        <row r="28">
          <cell r="B28" t="str">
            <v>尹增才</v>
          </cell>
          <cell r="C28" t="str">
            <v>教授</v>
          </cell>
          <cell r="D28" t="str">
            <v>教学科研岗</v>
          </cell>
        </row>
        <row r="29">
          <cell r="B29" t="str">
            <v>于勇涛</v>
          </cell>
          <cell r="C29" t="str">
            <v>教授</v>
          </cell>
          <cell r="D29" t="str">
            <v>教学科研岗</v>
          </cell>
        </row>
        <row r="30">
          <cell r="B30" t="str">
            <v>余俊</v>
          </cell>
          <cell r="C30" t="str">
            <v>教授</v>
          </cell>
          <cell r="D30" t="str">
            <v>教学为主岗</v>
          </cell>
        </row>
        <row r="31">
          <cell r="B31" t="str">
            <v>岳春</v>
          </cell>
          <cell r="C31" t="str">
            <v>教授</v>
          </cell>
          <cell r="D31" t="str">
            <v>教学科研岗</v>
          </cell>
        </row>
        <row r="32">
          <cell r="B32" t="str">
            <v>张文</v>
          </cell>
          <cell r="C32" t="str">
            <v>教授</v>
          </cell>
          <cell r="D32" t="str">
            <v>教学为主岗</v>
          </cell>
        </row>
        <row r="33">
          <cell r="B33" t="str">
            <v>张雪峰</v>
          </cell>
          <cell r="C33" t="str">
            <v>教授</v>
          </cell>
          <cell r="D33" t="str">
            <v>教学科研岗</v>
          </cell>
        </row>
        <row r="34">
          <cell r="B34" t="str">
            <v>朱慧贤</v>
          </cell>
          <cell r="C34" t="str">
            <v>教授</v>
          </cell>
          <cell r="D34" t="str">
            <v>教学为主岗</v>
          </cell>
        </row>
        <row r="35">
          <cell r="B35" t="str">
            <v>朱黎勇</v>
          </cell>
          <cell r="C35" t="str">
            <v>教授</v>
          </cell>
          <cell r="D35" t="str">
            <v>教学科研岗</v>
          </cell>
        </row>
        <row r="36">
          <cell r="B36" t="str">
            <v>朱琳</v>
          </cell>
          <cell r="C36" t="str">
            <v>教授</v>
          </cell>
          <cell r="D36" t="str">
            <v>教学为主岗</v>
          </cell>
        </row>
        <row r="37">
          <cell r="B37" t="str">
            <v>蔡丽红</v>
          </cell>
          <cell r="C37" t="str">
            <v>副教授</v>
          </cell>
          <cell r="D37" t="str">
            <v>教学科研岗</v>
          </cell>
        </row>
        <row r="38">
          <cell r="B38" t="str">
            <v>董丽波</v>
          </cell>
          <cell r="C38" t="str">
            <v>副教授</v>
          </cell>
          <cell r="D38" t="str">
            <v>教学科研岗</v>
          </cell>
        </row>
        <row r="39">
          <cell r="B39" t="str">
            <v>杜红蓉</v>
          </cell>
          <cell r="C39" t="str">
            <v>副教授</v>
          </cell>
          <cell r="D39" t="str">
            <v>教学科研岗</v>
          </cell>
        </row>
        <row r="40">
          <cell r="B40" t="str">
            <v>付丽彬</v>
          </cell>
          <cell r="C40" t="str">
            <v>副教授</v>
          </cell>
          <cell r="D40" t="str">
            <v>教学科研岗</v>
          </cell>
        </row>
        <row r="41">
          <cell r="B41" t="str">
            <v>高东梅</v>
          </cell>
          <cell r="C41" t="str">
            <v>副教授</v>
          </cell>
          <cell r="D41" t="str">
            <v>教学科研岗</v>
          </cell>
        </row>
        <row r="42">
          <cell r="B42" t="str">
            <v>李佳穗</v>
          </cell>
          <cell r="C42" t="str">
            <v>副教授</v>
          </cell>
          <cell r="D42" t="str">
            <v>教学科研岗</v>
          </cell>
        </row>
        <row r="43">
          <cell r="B43" t="str">
            <v>李尚云</v>
          </cell>
          <cell r="C43" t="str">
            <v>副教授</v>
          </cell>
          <cell r="D43" t="str">
            <v>教学科研岗</v>
          </cell>
        </row>
        <row r="44">
          <cell r="B44" t="str">
            <v>刘茨</v>
          </cell>
          <cell r="C44" t="str">
            <v>副教授</v>
          </cell>
          <cell r="D44" t="str">
            <v>教学科研岗</v>
          </cell>
        </row>
        <row r="45">
          <cell r="B45" t="str">
            <v>刘飞</v>
          </cell>
          <cell r="C45" t="str">
            <v>副教授</v>
          </cell>
          <cell r="D45" t="str">
            <v>教学科研岗</v>
          </cell>
        </row>
        <row r="46">
          <cell r="B46" t="str">
            <v>刘家忠</v>
          </cell>
          <cell r="C46" t="str">
            <v>副教授</v>
          </cell>
          <cell r="D46" t="str">
            <v>教学为主岗</v>
          </cell>
        </row>
        <row r="47">
          <cell r="B47" t="str">
            <v>吕伟</v>
          </cell>
          <cell r="C47" t="str">
            <v>副教授</v>
          </cell>
          <cell r="D47" t="str">
            <v>教学科研岗</v>
          </cell>
        </row>
        <row r="48">
          <cell r="B48" t="str">
            <v>马小宁</v>
          </cell>
          <cell r="C48" t="str">
            <v>副教授</v>
          </cell>
          <cell r="D48" t="str">
            <v>教学科研岗</v>
          </cell>
        </row>
        <row r="49">
          <cell r="B49" t="str">
            <v>缪远洋</v>
          </cell>
          <cell r="C49" t="str">
            <v>副教授</v>
          </cell>
          <cell r="D49" t="str">
            <v>教学科研岗</v>
          </cell>
        </row>
        <row r="50">
          <cell r="B50" t="str">
            <v>钱杨杰</v>
          </cell>
          <cell r="C50" t="str">
            <v>副教授</v>
          </cell>
          <cell r="D50" t="str">
            <v>教学科研岗</v>
          </cell>
        </row>
        <row r="51">
          <cell r="B51" t="str">
            <v>邱国成</v>
          </cell>
          <cell r="C51" t="str">
            <v>副教授</v>
          </cell>
          <cell r="D51" t="str">
            <v>教学科研岗</v>
          </cell>
        </row>
        <row r="52">
          <cell r="B52" t="str">
            <v>苏鸣</v>
          </cell>
          <cell r="C52" t="str">
            <v>副教授</v>
          </cell>
          <cell r="D52" t="str">
            <v>教学科研岗</v>
          </cell>
        </row>
        <row r="53">
          <cell r="B53" t="str">
            <v>唐玲萍</v>
          </cell>
          <cell r="C53" t="str">
            <v>副教授</v>
          </cell>
          <cell r="D53" t="str">
            <v>教学科研岗</v>
          </cell>
        </row>
        <row r="54">
          <cell r="B54" t="str">
            <v>王俊峰</v>
          </cell>
          <cell r="C54" t="str">
            <v>副教授</v>
          </cell>
          <cell r="D54" t="str">
            <v>教学为主岗</v>
          </cell>
        </row>
        <row r="55">
          <cell r="B55" t="str">
            <v>王玄</v>
          </cell>
          <cell r="C55" t="str">
            <v>副教授</v>
          </cell>
          <cell r="D55" t="str">
            <v>教学科研岗</v>
          </cell>
        </row>
        <row r="56">
          <cell r="B56" t="str">
            <v>吴红庆</v>
          </cell>
          <cell r="C56" t="str">
            <v>副教授</v>
          </cell>
          <cell r="D56" t="str">
            <v>教学为主岗</v>
          </cell>
        </row>
        <row r="57">
          <cell r="B57" t="str">
            <v>伍贤学</v>
          </cell>
          <cell r="C57" t="str">
            <v>副教授</v>
          </cell>
          <cell r="D57" t="str">
            <v>科研为主岗</v>
          </cell>
        </row>
        <row r="58">
          <cell r="B58" t="str">
            <v>向艳乔</v>
          </cell>
          <cell r="C58" t="str">
            <v>副教授</v>
          </cell>
          <cell r="D58" t="str">
            <v>教学科研岗</v>
          </cell>
        </row>
        <row r="59">
          <cell r="B59" t="str">
            <v>项莉</v>
          </cell>
          <cell r="C59" t="str">
            <v>副教授</v>
          </cell>
          <cell r="D59" t="str">
            <v>教学科研岗</v>
          </cell>
        </row>
        <row r="60">
          <cell r="B60" t="str">
            <v>杨志龙</v>
          </cell>
          <cell r="C60" t="str">
            <v>副教授</v>
          </cell>
          <cell r="D60" t="str">
            <v>教学科研岗</v>
          </cell>
        </row>
        <row r="61">
          <cell r="B61" t="str">
            <v>张石金</v>
          </cell>
          <cell r="C61" t="str">
            <v>副教授</v>
          </cell>
          <cell r="D61" t="str">
            <v>教学为主岗</v>
          </cell>
        </row>
        <row r="62">
          <cell r="B62" t="str">
            <v>张玉忠</v>
          </cell>
          <cell r="C62" t="str">
            <v>副教授</v>
          </cell>
          <cell r="D62" t="str">
            <v>教学科研岗</v>
          </cell>
        </row>
        <row r="63">
          <cell r="B63" t="str">
            <v>赵红梅</v>
          </cell>
          <cell r="C63" t="str">
            <v>副教授</v>
          </cell>
          <cell r="D63" t="str">
            <v>教学为主岗</v>
          </cell>
        </row>
        <row r="64">
          <cell r="B64" t="str">
            <v>赵敏慧</v>
          </cell>
          <cell r="C64" t="str">
            <v>副教授</v>
          </cell>
          <cell r="D64" t="str">
            <v>教学科研岗</v>
          </cell>
        </row>
        <row r="65">
          <cell r="B65" t="str">
            <v>赵兴武</v>
          </cell>
          <cell r="C65" t="str">
            <v>副教授</v>
          </cell>
          <cell r="D65" t="str">
            <v>教学科研岗</v>
          </cell>
        </row>
        <row r="66">
          <cell r="B66" t="str">
            <v>郑华</v>
          </cell>
          <cell r="C66" t="str">
            <v>副教授</v>
          </cell>
          <cell r="D66" t="str">
            <v>教学科研岗</v>
          </cell>
        </row>
        <row r="67">
          <cell r="B67" t="str">
            <v>周朝润</v>
          </cell>
          <cell r="C67" t="str">
            <v>副教授</v>
          </cell>
          <cell r="D67" t="str">
            <v>教学科研岗</v>
          </cell>
        </row>
        <row r="68">
          <cell r="B68" t="str">
            <v>白金荣</v>
          </cell>
          <cell r="C68" t="str">
            <v>副教授</v>
          </cell>
          <cell r="D68" t="str">
            <v>科研为主岗</v>
          </cell>
        </row>
        <row r="69">
          <cell r="B69" t="str">
            <v>白永华</v>
          </cell>
          <cell r="C69" t="str">
            <v>副教授</v>
          </cell>
          <cell r="D69" t="str">
            <v>教学为主岗</v>
          </cell>
        </row>
        <row r="70">
          <cell r="B70" t="str">
            <v>毕晓琳</v>
          </cell>
          <cell r="C70" t="str">
            <v>副教授</v>
          </cell>
          <cell r="D70" t="str">
            <v>教学科研岗</v>
          </cell>
        </row>
        <row r="71">
          <cell r="B71" t="str">
            <v>车婷</v>
          </cell>
          <cell r="C71" t="str">
            <v>副教授</v>
          </cell>
          <cell r="D71" t="str">
            <v>教学科研岗</v>
          </cell>
        </row>
        <row r="72">
          <cell r="B72" t="str">
            <v>陈宝平</v>
          </cell>
          <cell r="C72" t="str">
            <v>副教授</v>
          </cell>
          <cell r="D72" t="str">
            <v>教学科研岗</v>
          </cell>
        </row>
        <row r="73">
          <cell r="B73" t="str">
            <v>陈刚</v>
          </cell>
          <cell r="C73" t="str">
            <v>副教授</v>
          </cell>
          <cell r="D73" t="str">
            <v>教学科研岗</v>
          </cell>
        </row>
        <row r="74">
          <cell r="B74" t="str">
            <v>陈骞</v>
          </cell>
          <cell r="C74" t="str">
            <v>副教授</v>
          </cell>
          <cell r="D74" t="str">
            <v>教学科研岗</v>
          </cell>
        </row>
        <row r="75">
          <cell r="B75" t="str">
            <v>陈玉林</v>
          </cell>
          <cell r="C75" t="str">
            <v>副教授</v>
          </cell>
          <cell r="D75" t="str">
            <v>教学科研岗</v>
          </cell>
        </row>
        <row r="76">
          <cell r="B76" t="str">
            <v>陈志华</v>
          </cell>
          <cell r="C76" t="str">
            <v>副教授</v>
          </cell>
          <cell r="D76" t="str">
            <v>教学为主岗</v>
          </cell>
        </row>
        <row r="77">
          <cell r="B77" t="str">
            <v>褚江波</v>
          </cell>
          <cell r="C77" t="str">
            <v>副教授</v>
          </cell>
          <cell r="D77" t="str">
            <v>教学科研岗</v>
          </cell>
        </row>
        <row r="78">
          <cell r="B78" t="str">
            <v>龚映丽</v>
          </cell>
          <cell r="C78" t="str">
            <v>副教授</v>
          </cell>
          <cell r="D78" t="str">
            <v>教学为主岗</v>
          </cell>
        </row>
        <row r="79">
          <cell r="B79" t="str">
            <v>郭建明</v>
          </cell>
          <cell r="C79" t="str">
            <v>副教授</v>
          </cell>
          <cell r="D79" t="str">
            <v>教学为主岗</v>
          </cell>
        </row>
        <row r="80">
          <cell r="B80" t="str">
            <v>郭跃东</v>
          </cell>
          <cell r="C80" t="str">
            <v>副教授</v>
          </cell>
          <cell r="D80" t="str">
            <v>教学科研岗</v>
          </cell>
        </row>
        <row r="81">
          <cell r="B81" t="str">
            <v>何光华</v>
          </cell>
          <cell r="C81" t="str">
            <v>副教授</v>
          </cell>
          <cell r="D81" t="str">
            <v>教学为主岗</v>
          </cell>
        </row>
        <row r="82">
          <cell r="B82" t="str">
            <v>胡电喜</v>
          </cell>
          <cell r="C82" t="str">
            <v>副教授</v>
          </cell>
          <cell r="D82" t="str">
            <v>教学科研岗</v>
          </cell>
        </row>
        <row r="83">
          <cell r="B83" t="str">
            <v>胡栋宝</v>
          </cell>
          <cell r="C83" t="str">
            <v>副教授</v>
          </cell>
          <cell r="D83" t="str">
            <v>科研为主岗</v>
          </cell>
        </row>
        <row r="84">
          <cell r="B84" t="str">
            <v>姜芹春</v>
          </cell>
          <cell r="C84" t="str">
            <v>副教授</v>
          </cell>
          <cell r="D84" t="str">
            <v>教学科研岗</v>
          </cell>
        </row>
        <row r="85">
          <cell r="B85" t="str">
            <v>焦德光</v>
          </cell>
          <cell r="C85" t="str">
            <v>副教授</v>
          </cell>
          <cell r="D85" t="str">
            <v>科研为主岗</v>
          </cell>
        </row>
        <row r="86">
          <cell r="B86" t="str">
            <v>李德良</v>
          </cell>
          <cell r="C86" t="str">
            <v>副教授</v>
          </cell>
          <cell r="D86" t="str">
            <v>教学为主岗</v>
          </cell>
        </row>
        <row r="87">
          <cell r="B87" t="str">
            <v>李桂仙</v>
          </cell>
          <cell r="C87" t="str">
            <v>副教授</v>
          </cell>
          <cell r="D87" t="str">
            <v>教学为主岗</v>
          </cell>
        </row>
        <row r="88">
          <cell r="B88" t="str">
            <v>李海霞</v>
          </cell>
          <cell r="C88" t="str">
            <v>副教授</v>
          </cell>
          <cell r="D88" t="str">
            <v>教学科研岗</v>
          </cell>
        </row>
        <row r="89">
          <cell r="B89" t="str">
            <v>李海燕</v>
          </cell>
          <cell r="C89" t="str">
            <v>副教授</v>
          </cell>
          <cell r="D89" t="str">
            <v>教学科研岗</v>
          </cell>
        </row>
        <row r="90">
          <cell r="B90" t="str">
            <v>李唤春</v>
          </cell>
          <cell r="C90" t="str">
            <v>副教授</v>
          </cell>
          <cell r="D90" t="str">
            <v>教学科研岗</v>
          </cell>
        </row>
        <row r="91">
          <cell r="B91" t="str">
            <v>李茂泉</v>
          </cell>
          <cell r="C91" t="str">
            <v>副教授</v>
          </cell>
          <cell r="D91" t="str">
            <v>教学科研岗</v>
          </cell>
        </row>
        <row r="92">
          <cell r="B92" t="str">
            <v>李庆荣</v>
          </cell>
          <cell r="C92" t="str">
            <v>副教授</v>
          </cell>
          <cell r="D92" t="str">
            <v>教学为主岗</v>
          </cell>
        </row>
        <row r="93">
          <cell r="B93" t="str">
            <v>梁肖青</v>
          </cell>
          <cell r="C93" t="str">
            <v>副教授</v>
          </cell>
          <cell r="D93" t="str">
            <v>科研为主岗</v>
          </cell>
        </row>
        <row r="94">
          <cell r="B94" t="str">
            <v>林义淋</v>
          </cell>
          <cell r="C94" t="str">
            <v>副教授</v>
          </cell>
          <cell r="D94" t="str">
            <v>教学科研岗</v>
          </cell>
        </row>
        <row r="95">
          <cell r="B95" t="str">
            <v>刘芳</v>
          </cell>
          <cell r="C95" t="str">
            <v>副教授</v>
          </cell>
          <cell r="D95" t="str">
            <v>教学为主岗</v>
          </cell>
        </row>
        <row r="96">
          <cell r="B96" t="str">
            <v>卢方武</v>
          </cell>
          <cell r="C96" t="str">
            <v>副教授</v>
          </cell>
          <cell r="D96" t="str">
            <v>科研为主岗</v>
          </cell>
        </row>
        <row r="97">
          <cell r="B97" t="str">
            <v>马兰海</v>
          </cell>
          <cell r="C97" t="str">
            <v>副教授</v>
          </cell>
          <cell r="D97" t="str">
            <v>教学为主岗</v>
          </cell>
        </row>
        <row r="98">
          <cell r="B98" t="str">
            <v>马谊妮</v>
          </cell>
          <cell r="C98" t="str">
            <v>副教授</v>
          </cell>
          <cell r="D98" t="str">
            <v>教学科研岗</v>
          </cell>
        </row>
        <row r="99">
          <cell r="B99" t="str">
            <v>牟从华</v>
          </cell>
          <cell r="C99" t="str">
            <v>副教授</v>
          </cell>
          <cell r="D99" t="str">
            <v>教学为主岗</v>
          </cell>
        </row>
        <row r="100">
          <cell r="B100" t="str">
            <v>沐士光</v>
          </cell>
          <cell r="C100" t="str">
            <v>副教授</v>
          </cell>
          <cell r="D100" t="str">
            <v>教学科研岗</v>
          </cell>
        </row>
        <row r="101">
          <cell r="B101" t="str">
            <v>彭黄</v>
          </cell>
          <cell r="C101" t="str">
            <v>副教授</v>
          </cell>
          <cell r="D101" t="str">
            <v>教学科研岗</v>
          </cell>
        </row>
        <row r="102">
          <cell r="B102" t="str">
            <v>彭牧青</v>
          </cell>
          <cell r="C102" t="str">
            <v>副教授</v>
          </cell>
          <cell r="D102" t="str">
            <v>教学科研岗</v>
          </cell>
        </row>
        <row r="103">
          <cell r="B103" t="str">
            <v>任继阳</v>
          </cell>
          <cell r="C103" t="str">
            <v>副教授</v>
          </cell>
          <cell r="D103" t="str">
            <v>教学科研岗</v>
          </cell>
        </row>
        <row r="104">
          <cell r="B104" t="str">
            <v>石贵明</v>
          </cell>
          <cell r="C104" t="str">
            <v>副教授</v>
          </cell>
          <cell r="D104" t="str">
            <v>科研为主岗</v>
          </cell>
        </row>
        <row r="105">
          <cell r="B105" t="str">
            <v>石健</v>
          </cell>
          <cell r="C105" t="str">
            <v>副教授</v>
          </cell>
          <cell r="D105" t="str">
            <v>教学科研岗</v>
          </cell>
        </row>
        <row r="106">
          <cell r="B106" t="str">
            <v>汤金丽</v>
          </cell>
          <cell r="C106" t="str">
            <v>副教授</v>
          </cell>
          <cell r="D106" t="str">
            <v>教学科研岗</v>
          </cell>
        </row>
        <row r="107">
          <cell r="B107" t="str">
            <v>唐文坤</v>
          </cell>
          <cell r="C107" t="str">
            <v>副教授</v>
          </cell>
          <cell r="D107" t="str">
            <v>教学科研岗</v>
          </cell>
        </row>
        <row r="108">
          <cell r="B108" t="str">
            <v>万永坤</v>
          </cell>
          <cell r="C108" t="str">
            <v>副教授</v>
          </cell>
          <cell r="D108" t="str">
            <v>教学科研岗</v>
          </cell>
        </row>
        <row r="109">
          <cell r="B109" t="str">
            <v>汪雄</v>
          </cell>
          <cell r="C109" t="str">
            <v>副教授</v>
          </cell>
          <cell r="D109" t="str">
            <v>教学科研岗</v>
          </cell>
        </row>
        <row r="110">
          <cell r="B110" t="str">
            <v>王菊</v>
          </cell>
          <cell r="C110" t="str">
            <v>副教授</v>
          </cell>
          <cell r="D110" t="str">
            <v>教学科研岗</v>
          </cell>
        </row>
        <row r="111">
          <cell r="B111" t="str">
            <v>王绍芬</v>
          </cell>
          <cell r="C111" t="str">
            <v>副教授</v>
          </cell>
          <cell r="D111" t="str">
            <v>教学科研岗</v>
          </cell>
        </row>
        <row r="112">
          <cell r="B112" t="str">
            <v>王文英</v>
          </cell>
          <cell r="C112" t="str">
            <v>副教授</v>
          </cell>
          <cell r="D112" t="str">
            <v>教学科研岗</v>
          </cell>
        </row>
        <row r="113">
          <cell r="B113" t="str">
            <v>王跃</v>
          </cell>
          <cell r="C113" t="str">
            <v>副教授</v>
          </cell>
          <cell r="D113" t="str">
            <v>教学为主岗</v>
          </cell>
        </row>
        <row r="114">
          <cell r="B114" t="str">
            <v>许海峰</v>
          </cell>
          <cell r="C114" t="str">
            <v>副教授</v>
          </cell>
          <cell r="D114" t="str">
            <v>教学科研岗</v>
          </cell>
        </row>
        <row r="115">
          <cell r="B115" t="str">
            <v>杨凤梅</v>
          </cell>
          <cell r="C115" t="str">
            <v>副教授</v>
          </cell>
          <cell r="D115" t="str">
            <v>教学科研岗</v>
          </cell>
        </row>
        <row r="116">
          <cell r="B116" t="str">
            <v>杨文学</v>
          </cell>
          <cell r="C116" t="str">
            <v>副教授</v>
          </cell>
          <cell r="D116" t="str">
            <v>科研为主岗</v>
          </cell>
        </row>
        <row r="117">
          <cell r="B117" t="str">
            <v>杨艳</v>
          </cell>
          <cell r="C117" t="str">
            <v>副教授</v>
          </cell>
          <cell r="D117" t="str">
            <v>教学为主岗</v>
          </cell>
        </row>
        <row r="118">
          <cell r="B118" t="str">
            <v>杨竹芬</v>
          </cell>
          <cell r="C118" t="str">
            <v>副教授</v>
          </cell>
          <cell r="D118" t="str">
            <v>教学科研岗</v>
          </cell>
        </row>
        <row r="119">
          <cell r="B119" t="str">
            <v>殷素梅</v>
          </cell>
          <cell r="C119" t="str">
            <v>副教授</v>
          </cell>
          <cell r="D119" t="str">
            <v>教学科研岗</v>
          </cell>
        </row>
        <row r="120">
          <cell r="B120" t="str">
            <v>张建生</v>
          </cell>
          <cell r="C120" t="str">
            <v>副教授</v>
          </cell>
          <cell r="D120" t="str">
            <v>教学科研岗</v>
          </cell>
        </row>
        <row r="121">
          <cell r="B121" t="str">
            <v>张连英</v>
          </cell>
          <cell r="C121" t="str">
            <v>副教授</v>
          </cell>
          <cell r="D121" t="str">
            <v>教学为主岗</v>
          </cell>
        </row>
        <row r="122">
          <cell r="B122" t="str">
            <v>张志军</v>
          </cell>
          <cell r="C122" t="str">
            <v>副教授</v>
          </cell>
          <cell r="D122" t="str">
            <v>教学科研岗</v>
          </cell>
        </row>
        <row r="123">
          <cell r="B123" t="str">
            <v>郑祥</v>
          </cell>
          <cell r="C123" t="str">
            <v>副教授</v>
          </cell>
          <cell r="D123" t="str">
            <v>教学科研岗</v>
          </cell>
        </row>
        <row r="124">
          <cell r="B124" t="str">
            <v>周培刚</v>
          </cell>
          <cell r="C124" t="str">
            <v>副教授</v>
          </cell>
          <cell r="D124" t="str">
            <v>教学为主岗</v>
          </cell>
        </row>
        <row r="125">
          <cell r="B125" t="str">
            <v>朱红华</v>
          </cell>
          <cell r="C125" t="str">
            <v>副教授</v>
          </cell>
          <cell r="D125" t="str">
            <v>教学科研岗</v>
          </cell>
        </row>
        <row r="126">
          <cell r="B126" t="str">
            <v>朱艳英</v>
          </cell>
          <cell r="C126" t="str">
            <v>副教授</v>
          </cell>
          <cell r="D126" t="str">
            <v>教学科研岗</v>
          </cell>
        </row>
        <row r="127">
          <cell r="B127" t="str">
            <v>白云</v>
          </cell>
          <cell r="C127" t="str">
            <v>副教授</v>
          </cell>
          <cell r="D127" t="str">
            <v>教学科研岗</v>
          </cell>
        </row>
        <row r="128">
          <cell r="B128" t="str">
            <v>常雯婕</v>
          </cell>
          <cell r="C128" t="str">
            <v>副教授</v>
          </cell>
          <cell r="D128" t="str">
            <v>教学科研岗</v>
          </cell>
        </row>
        <row r="129">
          <cell r="B129" t="str">
            <v>陈爱林</v>
          </cell>
          <cell r="C129" t="str">
            <v>副教授</v>
          </cell>
          <cell r="D129" t="str">
            <v>教学科研岗</v>
          </cell>
        </row>
        <row r="130">
          <cell r="B130" t="str">
            <v>陈瑾榕</v>
          </cell>
          <cell r="C130" t="str">
            <v>副教授</v>
          </cell>
          <cell r="D130" t="str">
            <v>教学科研岗</v>
          </cell>
        </row>
        <row r="131">
          <cell r="B131" t="str">
            <v>陈镜妃</v>
          </cell>
          <cell r="C131" t="str">
            <v>副教授</v>
          </cell>
          <cell r="D131" t="str">
            <v>教学科研岗</v>
          </cell>
        </row>
        <row r="132">
          <cell r="B132" t="str">
            <v>陈铭</v>
          </cell>
          <cell r="C132" t="str">
            <v>副教授</v>
          </cell>
          <cell r="D132" t="str">
            <v>教学科研岗</v>
          </cell>
        </row>
        <row r="133">
          <cell r="B133" t="str">
            <v>单新涛</v>
          </cell>
          <cell r="C133" t="str">
            <v>副教授</v>
          </cell>
          <cell r="D133" t="str">
            <v>教学科研岗</v>
          </cell>
        </row>
        <row r="134">
          <cell r="B134" t="str">
            <v>丁健</v>
          </cell>
          <cell r="C134" t="str">
            <v>副教授</v>
          </cell>
          <cell r="D134" t="str">
            <v>教学科研岗</v>
          </cell>
        </row>
        <row r="135">
          <cell r="B135" t="str">
            <v>方波</v>
          </cell>
          <cell r="C135" t="str">
            <v>副教授</v>
          </cell>
          <cell r="D135" t="str">
            <v>教学科研岗</v>
          </cell>
        </row>
        <row r="136">
          <cell r="B136" t="str">
            <v>高全归</v>
          </cell>
          <cell r="C136" t="str">
            <v>副教授</v>
          </cell>
          <cell r="D136" t="str">
            <v>科研为主岗</v>
          </cell>
        </row>
        <row r="137">
          <cell r="B137" t="str">
            <v>高照成</v>
          </cell>
          <cell r="C137" t="str">
            <v>副教授</v>
          </cell>
          <cell r="D137" t="str">
            <v>教学科研岗</v>
          </cell>
        </row>
        <row r="138">
          <cell r="B138" t="str">
            <v>何剑康</v>
          </cell>
          <cell r="C138" t="str">
            <v>副教授</v>
          </cell>
          <cell r="D138" t="str">
            <v>教学科研岗</v>
          </cell>
        </row>
        <row r="139">
          <cell r="B139" t="str">
            <v>黄齐朴</v>
          </cell>
          <cell r="C139" t="str">
            <v>副教授</v>
          </cell>
          <cell r="D139" t="str">
            <v>教学科研岗</v>
          </cell>
        </row>
        <row r="140">
          <cell r="B140" t="str">
            <v>季红丽</v>
          </cell>
          <cell r="C140" t="str">
            <v>副教授</v>
          </cell>
          <cell r="D140" t="str">
            <v>科研为主岗</v>
          </cell>
        </row>
        <row r="141">
          <cell r="B141" t="str">
            <v>贾琳</v>
          </cell>
          <cell r="C141" t="str">
            <v>副教授</v>
          </cell>
          <cell r="D141" t="str">
            <v>教学科研岗</v>
          </cell>
        </row>
        <row r="142">
          <cell r="B142" t="str">
            <v>雷小明</v>
          </cell>
          <cell r="C142" t="str">
            <v>副教授</v>
          </cell>
          <cell r="D142" t="str">
            <v>教学科研岗</v>
          </cell>
        </row>
        <row r="143">
          <cell r="B143" t="str">
            <v>李红梅</v>
          </cell>
          <cell r="C143" t="str">
            <v>副研究员</v>
          </cell>
          <cell r="D143" t="str">
            <v>教学科研岗</v>
          </cell>
        </row>
        <row r="144">
          <cell r="B144" t="str">
            <v>李华</v>
          </cell>
          <cell r="C144" t="str">
            <v>副教授</v>
          </cell>
          <cell r="D144" t="str">
            <v>教学科研岗</v>
          </cell>
        </row>
        <row r="145">
          <cell r="B145" t="str">
            <v>李吉</v>
          </cell>
          <cell r="C145" t="str">
            <v>副教授</v>
          </cell>
          <cell r="D145" t="str">
            <v>教学科研岗</v>
          </cell>
        </row>
        <row r="146">
          <cell r="B146" t="str">
            <v>李娟</v>
          </cell>
          <cell r="C146" t="str">
            <v>副教授</v>
          </cell>
          <cell r="D146" t="str">
            <v>教学科研岗</v>
          </cell>
        </row>
        <row r="147">
          <cell r="B147" t="str">
            <v>李淑英</v>
          </cell>
          <cell r="C147" t="str">
            <v>副教授</v>
          </cell>
          <cell r="D147" t="str">
            <v>教学科研岗</v>
          </cell>
        </row>
        <row r="148">
          <cell r="B148" t="str">
            <v>李文元</v>
          </cell>
          <cell r="C148" t="str">
            <v>副教授</v>
          </cell>
          <cell r="D148" t="str">
            <v>教学为主岗</v>
          </cell>
        </row>
        <row r="149">
          <cell r="B149" t="str">
            <v>李学东</v>
          </cell>
          <cell r="C149" t="str">
            <v>副教授</v>
          </cell>
          <cell r="D149" t="str">
            <v>教学科研岗</v>
          </cell>
        </row>
        <row r="150">
          <cell r="B150" t="str">
            <v>林茜</v>
          </cell>
          <cell r="C150" t="str">
            <v>副教授</v>
          </cell>
          <cell r="D150" t="str">
            <v>教学科研岗</v>
          </cell>
        </row>
        <row r="151">
          <cell r="B151" t="str">
            <v>刘海艳</v>
          </cell>
          <cell r="C151" t="str">
            <v>副教授</v>
          </cell>
          <cell r="D151" t="str">
            <v>教学科研岗</v>
          </cell>
        </row>
        <row r="152">
          <cell r="B152" t="str">
            <v>刘吉俊</v>
          </cell>
          <cell r="C152" t="str">
            <v>副教授</v>
          </cell>
          <cell r="D152" t="str">
            <v>教学科研岗</v>
          </cell>
        </row>
        <row r="153">
          <cell r="B153" t="str">
            <v>龙海雯</v>
          </cell>
          <cell r="C153" t="str">
            <v>副教授</v>
          </cell>
          <cell r="D153" t="str">
            <v>教学科研岗</v>
          </cell>
        </row>
        <row r="154">
          <cell r="B154" t="str">
            <v>那维炜</v>
          </cell>
          <cell r="C154" t="str">
            <v>副教授</v>
          </cell>
          <cell r="D154" t="str">
            <v>教学科研岗</v>
          </cell>
        </row>
        <row r="155">
          <cell r="B155" t="str">
            <v>平军</v>
          </cell>
          <cell r="C155" t="str">
            <v>副教授</v>
          </cell>
          <cell r="D155" t="str">
            <v>教学科研岗</v>
          </cell>
        </row>
        <row r="156">
          <cell r="B156" t="str">
            <v>漆家顺</v>
          </cell>
          <cell r="C156" t="str">
            <v>副教授</v>
          </cell>
          <cell r="D156" t="str">
            <v>教学为主岗</v>
          </cell>
        </row>
        <row r="157">
          <cell r="B157" t="str">
            <v>起建飞</v>
          </cell>
          <cell r="C157" t="str">
            <v>副教授</v>
          </cell>
          <cell r="D157" t="str">
            <v>教学科研岗</v>
          </cell>
        </row>
        <row r="158">
          <cell r="B158" t="str">
            <v>芮艳</v>
          </cell>
          <cell r="C158" t="str">
            <v>副教授</v>
          </cell>
          <cell r="D158" t="str">
            <v>教学科研岗</v>
          </cell>
        </row>
        <row r="159">
          <cell r="B159" t="str">
            <v>沈丽萍</v>
          </cell>
          <cell r="C159" t="str">
            <v>副教授</v>
          </cell>
          <cell r="D159" t="str">
            <v>教学科研岗</v>
          </cell>
        </row>
        <row r="160">
          <cell r="B160" t="str">
            <v>时遂营</v>
          </cell>
          <cell r="C160" t="str">
            <v>副教授</v>
          </cell>
          <cell r="D160" t="str">
            <v>教学科研岗</v>
          </cell>
        </row>
        <row r="161">
          <cell r="B161" t="str">
            <v>苏亚丽</v>
          </cell>
          <cell r="C161" t="str">
            <v>副教授</v>
          </cell>
          <cell r="D161" t="str">
            <v>教学科研岗</v>
          </cell>
        </row>
        <row r="162">
          <cell r="B162" t="str">
            <v>孙秀华</v>
          </cell>
          <cell r="C162" t="str">
            <v>副教授</v>
          </cell>
          <cell r="D162" t="str">
            <v>教学科研岗</v>
          </cell>
        </row>
        <row r="163">
          <cell r="B163" t="str">
            <v>王晶晶</v>
          </cell>
          <cell r="C163" t="str">
            <v>副教授</v>
          </cell>
          <cell r="D163" t="str">
            <v>教学科研岗</v>
          </cell>
        </row>
        <row r="164">
          <cell r="B164" t="str">
            <v>王绍灿</v>
          </cell>
          <cell r="C164" t="str">
            <v>副教授</v>
          </cell>
          <cell r="D164" t="str">
            <v>教学为主岗</v>
          </cell>
        </row>
        <row r="165">
          <cell r="B165" t="str">
            <v>王晓艳</v>
          </cell>
          <cell r="C165" t="str">
            <v>副教授</v>
          </cell>
          <cell r="D165" t="str">
            <v>教学科研岗</v>
          </cell>
        </row>
        <row r="166">
          <cell r="B166" t="str">
            <v>王毅</v>
          </cell>
          <cell r="C166" t="str">
            <v>副教授</v>
          </cell>
          <cell r="D166" t="str">
            <v>教学科研岗</v>
          </cell>
        </row>
        <row r="167">
          <cell r="B167" t="str">
            <v>吴雪梅</v>
          </cell>
          <cell r="C167" t="str">
            <v>副教授</v>
          </cell>
          <cell r="D167" t="str">
            <v>教学科研岗</v>
          </cell>
        </row>
        <row r="168">
          <cell r="B168" t="str">
            <v>徐曹明</v>
          </cell>
          <cell r="C168" t="str">
            <v>副教授</v>
          </cell>
          <cell r="D168" t="str">
            <v>教学科研岗</v>
          </cell>
        </row>
        <row r="169">
          <cell r="B169" t="str">
            <v>阳利永</v>
          </cell>
          <cell r="C169" t="str">
            <v>副教授</v>
          </cell>
          <cell r="D169" t="str">
            <v>教学科研岗</v>
          </cell>
        </row>
        <row r="170">
          <cell r="B170" t="str">
            <v>杨春艳</v>
          </cell>
          <cell r="C170" t="str">
            <v>副教授</v>
          </cell>
          <cell r="D170" t="str">
            <v>教学科研岗</v>
          </cell>
        </row>
        <row r="171">
          <cell r="B171" t="str">
            <v>杨佳君</v>
          </cell>
          <cell r="C171" t="str">
            <v>副教授</v>
          </cell>
          <cell r="D171" t="str">
            <v>教学科研岗</v>
          </cell>
        </row>
        <row r="172">
          <cell r="B172" t="str">
            <v>杨净麟</v>
          </cell>
          <cell r="C172" t="str">
            <v>副教授</v>
          </cell>
          <cell r="D172" t="str">
            <v>教学科研岗</v>
          </cell>
        </row>
        <row r="173">
          <cell r="B173" t="str">
            <v>杨丽萍</v>
          </cell>
          <cell r="C173" t="str">
            <v>副教授</v>
          </cell>
          <cell r="D173" t="str">
            <v>教学科研岗</v>
          </cell>
        </row>
        <row r="174">
          <cell r="B174" t="str">
            <v>杨少英</v>
          </cell>
          <cell r="C174" t="str">
            <v>副教授</v>
          </cell>
          <cell r="D174" t="str">
            <v>教学科研岗</v>
          </cell>
        </row>
        <row r="175">
          <cell r="B175" t="str">
            <v>杨增芳</v>
          </cell>
          <cell r="C175" t="str">
            <v>副教授</v>
          </cell>
          <cell r="D175" t="str">
            <v>教学科研岗</v>
          </cell>
        </row>
        <row r="176">
          <cell r="B176" t="str">
            <v>叶宏</v>
          </cell>
          <cell r="C176" t="str">
            <v>副教授</v>
          </cell>
          <cell r="D176" t="str">
            <v>教学科研岗</v>
          </cell>
        </row>
        <row r="177">
          <cell r="B177" t="str">
            <v>庾文焰</v>
          </cell>
          <cell r="C177" t="str">
            <v>副教授</v>
          </cell>
          <cell r="D177" t="str">
            <v>教学科研岗</v>
          </cell>
        </row>
        <row r="178">
          <cell r="B178" t="str">
            <v>张翠萍</v>
          </cell>
          <cell r="C178" t="str">
            <v>副教授</v>
          </cell>
          <cell r="D178" t="str">
            <v>科研为主岗</v>
          </cell>
        </row>
        <row r="179">
          <cell r="B179" t="str">
            <v>张红云</v>
          </cell>
          <cell r="C179" t="str">
            <v>副教授</v>
          </cell>
          <cell r="D179" t="str">
            <v>教学科研岗</v>
          </cell>
        </row>
        <row r="180">
          <cell r="B180" t="str">
            <v>张宏英</v>
          </cell>
          <cell r="C180" t="str">
            <v>副教授</v>
          </cell>
          <cell r="D180" t="str">
            <v>教学为主岗</v>
          </cell>
        </row>
        <row r="181">
          <cell r="B181" t="str">
            <v>张济祥</v>
          </cell>
          <cell r="C181" t="str">
            <v>副研究员</v>
          </cell>
          <cell r="D181" t="str">
            <v>教学科研岗</v>
          </cell>
        </row>
        <row r="182">
          <cell r="B182" t="str">
            <v>赵静</v>
          </cell>
          <cell r="C182" t="str">
            <v>副教授</v>
          </cell>
          <cell r="D182" t="str">
            <v>教学科研岗</v>
          </cell>
        </row>
        <row r="183">
          <cell r="B183" t="str">
            <v>赵艳艳</v>
          </cell>
          <cell r="C183" t="str">
            <v>副教授</v>
          </cell>
          <cell r="D183" t="str">
            <v>教学科研岗</v>
          </cell>
        </row>
        <row r="184">
          <cell r="B184" t="str">
            <v>周芸</v>
          </cell>
          <cell r="C184" t="str">
            <v>副教授</v>
          </cell>
          <cell r="D184" t="str">
            <v>教学科研岗</v>
          </cell>
        </row>
        <row r="185">
          <cell r="B185" t="str">
            <v>冯丽荣</v>
          </cell>
          <cell r="C185" t="str">
            <v>讲师</v>
          </cell>
          <cell r="D185" t="str">
            <v>教学科研岗</v>
          </cell>
        </row>
        <row r="186">
          <cell r="B186" t="str">
            <v>罗维佳</v>
          </cell>
          <cell r="C186" t="str">
            <v>讲师</v>
          </cell>
          <cell r="D186" t="str">
            <v>教学科研岗</v>
          </cell>
        </row>
        <row r="187">
          <cell r="B187" t="str">
            <v>邱成</v>
          </cell>
          <cell r="C187" t="str">
            <v>讲师</v>
          </cell>
          <cell r="D187" t="str">
            <v>教学科研岗</v>
          </cell>
        </row>
        <row r="188">
          <cell r="B188" t="str">
            <v>尚敏</v>
          </cell>
          <cell r="C188" t="str">
            <v>讲师</v>
          </cell>
          <cell r="D188" t="str">
            <v>教学科研岗</v>
          </cell>
        </row>
        <row r="189">
          <cell r="B189" t="str">
            <v>吴利</v>
          </cell>
          <cell r="C189" t="str">
            <v>讲师</v>
          </cell>
          <cell r="D189" t="str">
            <v>教学科研岗</v>
          </cell>
        </row>
        <row r="190">
          <cell r="B190" t="str">
            <v>杨艳俊</v>
          </cell>
          <cell r="C190" t="str">
            <v>讲师</v>
          </cell>
          <cell r="D190" t="str">
            <v>教学科研岗</v>
          </cell>
        </row>
        <row r="191">
          <cell r="B191" t="str">
            <v>唐孝东</v>
          </cell>
          <cell r="C191" t="str">
            <v>讲师</v>
          </cell>
          <cell r="D191" t="str">
            <v>教学科研岗</v>
          </cell>
        </row>
        <row r="192">
          <cell r="B192" t="str">
            <v>武正雄</v>
          </cell>
          <cell r="C192" t="str">
            <v>讲师</v>
          </cell>
          <cell r="D192" t="str">
            <v>教学科研岗</v>
          </cell>
        </row>
        <row r="193">
          <cell r="B193" t="str">
            <v>张熙</v>
          </cell>
          <cell r="C193" t="str">
            <v>讲师</v>
          </cell>
          <cell r="D193" t="str">
            <v>教学科研岗</v>
          </cell>
        </row>
        <row r="194">
          <cell r="B194" t="str">
            <v>杨娜</v>
          </cell>
          <cell r="C194" t="str">
            <v>讲师</v>
          </cell>
          <cell r="D194" t="str">
            <v>教学科研岗</v>
          </cell>
        </row>
        <row r="195">
          <cell r="B195" t="str">
            <v>龙丽</v>
          </cell>
          <cell r="C195" t="str">
            <v>讲师</v>
          </cell>
          <cell r="D195" t="str">
            <v>教学科研岗</v>
          </cell>
        </row>
        <row r="196">
          <cell r="B196" t="str">
            <v>白红梅</v>
          </cell>
          <cell r="C196" t="str">
            <v>讲师</v>
          </cell>
          <cell r="D196" t="str">
            <v>教学为主岗</v>
          </cell>
        </row>
        <row r="197">
          <cell r="B197" t="str">
            <v>陈艳</v>
          </cell>
          <cell r="C197" t="str">
            <v>讲师</v>
          </cell>
          <cell r="D197" t="str">
            <v>教学科研岗</v>
          </cell>
        </row>
        <row r="198">
          <cell r="B198" t="str">
            <v>刘琴</v>
          </cell>
          <cell r="C198" t="str">
            <v>讲师</v>
          </cell>
          <cell r="D198" t="str">
            <v>教学科研岗</v>
          </cell>
        </row>
        <row r="199">
          <cell r="B199" t="str">
            <v>申太波</v>
          </cell>
          <cell r="C199" t="str">
            <v>讲师</v>
          </cell>
          <cell r="D199" t="str">
            <v>教学科研岗</v>
          </cell>
        </row>
        <row r="200">
          <cell r="B200" t="str">
            <v>谢兢</v>
          </cell>
          <cell r="C200" t="str">
            <v>讲师</v>
          </cell>
          <cell r="D200" t="str">
            <v>教学为主岗</v>
          </cell>
        </row>
        <row r="201">
          <cell r="B201" t="str">
            <v>曹玉萍</v>
          </cell>
          <cell r="C201" t="str">
            <v>讲师</v>
          </cell>
          <cell r="D201" t="str">
            <v>教学科研岗</v>
          </cell>
        </row>
        <row r="202">
          <cell r="B202" t="str">
            <v>黄丽辉</v>
          </cell>
          <cell r="C202" t="str">
            <v>讲师</v>
          </cell>
          <cell r="D202" t="str">
            <v>教学科研岗</v>
          </cell>
        </row>
        <row r="203">
          <cell r="B203" t="str">
            <v>吕忠贤</v>
          </cell>
          <cell r="C203" t="str">
            <v>讲师</v>
          </cell>
          <cell r="D203" t="str">
            <v>教学为主岗</v>
          </cell>
        </row>
        <row r="204">
          <cell r="B204" t="str">
            <v>谭兆波</v>
          </cell>
          <cell r="C204" t="str">
            <v>讲师</v>
          </cell>
          <cell r="D204" t="str">
            <v>教学科研岗</v>
          </cell>
        </row>
        <row r="205">
          <cell r="B205" t="str">
            <v>杨燕霞</v>
          </cell>
          <cell r="C205" t="str">
            <v>讲师</v>
          </cell>
          <cell r="D205" t="str">
            <v>教学科研岗</v>
          </cell>
        </row>
        <row r="206">
          <cell r="B206" t="str">
            <v>张晓燕</v>
          </cell>
          <cell r="C206" t="str">
            <v>讲师</v>
          </cell>
          <cell r="D206" t="str">
            <v>教学科研岗</v>
          </cell>
        </row>
        <row r="207">
          <cell r="B207" t="str">
            <v>赵珏</v>
          </cell>
          <cell r="C207" t="str">
            <v>讲师</v>
          </cell>
          <cell r="D207" t="str">
            <v>教学科研岗</v>
          </cell>
        </row>
        <row r="208">
          <cell r="B208" t="str">
            <v>程浩然</v>
          </cell>
          <cell r="C208" t="str">
            <v>讲师</v>
          </cell>
          <cell r="D208" t="str">
            <v>教学科研岗</v>
          </cell>
        </row>
        <row r="209">
          <cell r="B209" t="str">
            <v>金萍</v>
          </cell>
          <cell r="C209" t="str">
            <v>讲师</v>
          </cell>
          <cell r="D209" t="str">
            <v>教学科研岗</v>
          </cell>
        </row>
        <row r="210">
          <cell r="B210" t="str">
            <v>秦杉</v>
          </cell>
          <cell r="C210" t="str">
            <v>讲师</v>
          </cell>
          <cell r="D210" t="str">
            <v>教学科研岗</v>
          </cell>
        </row>
        <row r="211">
          <cell r="B211" t="str">
            <v>夏传辉</v>
          </cell>
          <cell r="C211" t="str">
            <v>讲师</v>
          </cell>
          <cell r="D211" t="str">
            <v>教学为主岗</v>
          </cell>
        </row>
        <row r="212">
          <cell r="B212" t="str">
            <v>杨颖</v>
          </cell>
          <cell r="C212" t="str">
            <v>讲师</v>
          </cell>
          <cell r="D212" t="str">
            <v>教学科研岗</v>
          </cell>
        </row>
        <row r="213">
          <cell r="B213" t="str">
            <v>白丽艳</v>
          </cell>
          <cell r="C213" t="str">
            <v>讲师</v>
          </cell>
          <cell r="D213" t="str">
            <v>教学科研岗</v>
          </cell>
        </row>
        <row r="214">
          <cell r="B214" t="str">
            <v>华艳青</v>
          </cell>
          <cell r="C214" t="str">
            <v>讲师</v>
          </cell>
          <cell r="D214" t="str">
            <v>教学科研岗</v>
          </cell>
        </row>
        <row r="215">
          <cell r="B215" t="str">
            <v>刘菊青</v>
          </cell>
          <cell r="C215" t="str">
            <v>讲师</v>
          </cell>
          <cell r="D215" t="str">
            <v>教学科研岗</v>
          </cell>
        </row>
        <row r="216">
          <cell r="B216" t="str">
            <v>马瑜</v>
          </cell>
          <cell r="C216" t="str">
            <v>讲师</v>
          </cell>
          <cell r="D216" t="str">
            <v>教学科研岗</v>
          </cell>
        </row>
        <row r="217">
          <cell r="B217" t="str">
            <v>杨扬</v>
          </cell>
          <cell r="C217" t="str">
            <v>讲师</v>
          </cell>
          <cell r="D217" t="str">
            <v>教学科研岗</v>
          </cell>
        </row>
        <row r="218">
          <cell r="B218" t="str">
            <v>殷凤玲</v>
          </cell>
          <cell r="C218" t="str">
            <v>讲师</v>
          </cell>
          <cell r="D218" t="str">
            <v>教学为主岗</v>
          </cell>
        </row>
        <row r="219">
          <cell r="B219" t="str">
            <v>余波</v>
          </cell>
          <cell r="C219" t="str">
            <v>讲师</v>
          </cell>
          <cell r="D219" t="str">
            <v>教学科研岗</v>
          </cell>
        </row>
        <row r="220">
          <cell r="B220" t="str">
            <v>李俊恒</v>
          </cell>
          <cell r="C220" t="str">
            <v>副教授</v>
          </cell>
          <cell r="D220" t="str">
            <v>教学科研岗</v>
          </cell>
        </row>
        <row r="221">
          <cell r="B221" t="str">
            <v>吕刚</v>
          </cell>
          <cell r="C221" t="str">
            <v>讲师</v>
          </cell>
          <cell r="D221" t="str">
            <v>教学科研岗</v>
          </cell>
        </row>
        <row r="222">
          <cell r="B222" t="str">
            <v>于丹</v>
          </cell>
          <cell r="C222" t="str">
            <v>讲师</v>
          </cell>
          <cell r="D222" t="str">
            <v>教学科研岗</v>
          </cell>
        </row>
        <row r="223">
          <cell r="B223" t="str">
            <v>陈兰玉</v>
          </cell>
          <cell r="C223" t="str">
            <v>讲师</v>
          </cell>
          <cell r="D223" t="str">
            <v>教学科研岗</v>
          </cell>
        </row>
        <row r="224">
          <cell r="B224" t="str">
            <v>陈勰</v>
          </cell>
          <cell r="C224" t="str">
            <v>讲师</v>
          </cell>
          <cell r="D224" t="str">
            <v>教学科研岗</v>
          </cell>
        </row>
        <row r="225">
          <cell r="B225" t="str">
            <v>贾海燕</v>
          </cell>
          <cell r="C225" t="str">
            <v>讲师</v>
          </cell>
          <cell r="D225" t="str">
            <v>教学科研岗</v>
          </cell>
        </row>
        <row r="226">
          <cell r="B226" t="str">
            <v>姜瑞姝</v>
          </cell>
          <cell r="C226" t="str">
            <v>讲师</v>
          </cell>
          <cell r="D226" t="str">
            <v>教学科研岗</v>
          </cell>
        </row>
        <row r="227">
          <cell r="B227" t="str">
            <v>李德文</v>
          </cell>
          <cell r="C227" t="str">
            <v>讲师</v>
          </cell>
          <cell r="D227" t="str">
            <v>教学科研岗</v>
          </cell>
        </row>
        <row r="228">
          <cell r="B228" t="str">
            <v>刘菊华</v>
          </cell>
          <cell r="C228" t="str">
            <v>讲师</v>
          </cell>
          <cell r="D228" t="str">
            <v>教学科研岗</v>
          </cell>
        </row>
        <row r="229">
          <cell r="B229" t="str">
            <v>刘艳</v>
          </cell>
          <cell r="C229" t="str">
            <v>讲师</v>
          </cell>
          <cell r="D229" t="str">
            <v>教学科研岗</v>
          </cell>
        </row>
        <row r="230">
          <cell r="B230" t="str">
            <v>刘云</v>
          </cell>
          <cell r="C230" t="str">
            <v>讲师</v>
          </cell>
          <cell r="D230" t="str">
            <v>教学科研岗</v>
          </cell>
        </row>
        <row r="231">
          <cell r="B231" t="str">
            <v>莫晓艳</v>
          </cell>
          <cell r="C231" t="str">
            <v>讲师</v>
          </cell>
          <cell r="D231" t="str">
            <v>教学科研岗</v>
          </cell>
        </row>
        <row r="232">
          <cell r="B232" t="str">
            <v>谢洪福</v>
          </cell>
          <cell r="C232" t="str">
            <v>讲师</v>
          </cell>
          <cell r="D232" t="str">
            <v>教学科研岗</v>
          </cell>
        </row>
        <row r="233">
          <cell r="B233" t="str">
            <v>张万君</v>
          </cell>
          <cell r="C233" t="str">
            <v>讲师</v>
          </cell>
          <cell r="D233" t="str">
            <v>教学科研岗</v>
          </cell>
        </row>
        <row r="234">
          <cell r="B234" t="str">
            <v>陈健英</v>
          </cell>
          <cell r="C234" t="str">
            <v>讲师</v>
          </cell>
          <cell r="D234" t="str">
            <v>教学为主岗</v>
          </cell>
        </row>
        <row r="235">
          <cell r="B235" t="str">
            <v>金国东</v>
          </cell>
          <cell r="C235" t="str">
            <v>讲师</v>
          </cell>
          <cell r="D235" t="str">
            <v>教学为主岗</v>
          </cell>
        </row>
        <row r="236">
          <cell r="B236" t="str">
            <v>刘海辉</v>
          </cell>
          <cell r="C236" t="str">
            <v>讲师</v>
          </cell>
          <cell r="D236" t="str">
            <v>教学为主岗</v>
          </cell>
        </row>
        <row r="237">
          <cell r="B237" t="str">
            <v>宋艳珊</v>
          </cell>
          <cell r="C237" t="str">
            <v>讲师</v>
          </cell>
          <cell r="D237" t="str">
            <v>教学科研岗</v>
          </cell>
        </row>
        <row r="238">
          <cell r="B238" t="str">
            <v>吴远稳</v>
          </cell>
          <cell r="C238" t="str">
            <v>讲师</v>
          </cell>
          <cell r="D238" t="str">
            <v>教学科研岗</v>
          </cell>
        </row>
        <row r="239">
          <cell r="B239" t="str">
            <v>赵江云</v>
          </cell>
          <cell r="C239" t="str">
            <v>讲师</v>
          </cell>
          <cell r="D239" t="str">
            <v>教学科研岗</v>
          </cell>
        </row>
        <row r="240">
          <cell r="B240" t="str">
            <v>刀学龙</v>
          </cell>
          <cell r="C240" t="str">
            <v>讲师</v>
          </cell>
          <cell r="D240" t="str">
            <v>教学科研岗</v>
          </cell>
        </row>
        <row r="241">
          <cell r="B241" t="str">
            <v>师秀凤</v>
          </cell>
          <cell r="C241" t="str">
            <v>高讲师</v>
          </cell>
          <cell r="D241" t="str">
            <v>教学为主岗</v>
          </cell>
        </row>
        <row r="242">
          <cell r="B242" t="str">
            <v>肖咏</v>
          </cell>
          <cell r="C242" t="str">
            <v>讲师</v>
          </cell>
          <cell r="D242" t="str">
            <v>教学科研岗</v>
          </cell>
        </row>
        <row r="243">
          <cell r="B243" t="str">
            <v>周红明</v>
          </cell>
          <cell r="C243" t="str">
            <v>讲师</v>
          </cell>
          <cell r="D243" t="str">
            <v>教学科研岗</v>
          </cell>
        </row>
        <row r="244">
          <cell r="B244" t="str">
            <v>周菁</v>
          </cell>
          <cell r="C244" t="str">
            <v>讲师</v>
          </cell>
          <cell r="D244" t="str">
            <v>教学科研岗</v>
          </cell>
        </row>
        <row r="245">
          <cell r="B245" t="str">
            <v>丁雁彬</v>
          </cell>
          <cell r="C245" t="str">
            <v>讲师</v>
          </cell>
          <cell r="D245" t="str">
            <v>教学科研</v>
          </cell>
        </row>
        <row r="246">
          <cell r="B246" t="str">
            <v>黄睿</v>
          </cell>
          <cell r="C246" t="str">
            <v>讲师</v>
          </cell>
          <cell r="D246" t="str">
            <v>教学科研</v>
          </cell>
        </row>
        <row r="247">
          <cell r="B247" t="str">
            <v>宋璐</v>
          </cell>
          <cell r="C247" t="str">
            <v>讲师</v>
          </cell>
          <cell r="D247" t="str">
            <v>教学科研</v>
          </cell>
        </row>
        <row r="248">
          <cell r="B248" t="str">
            <v>王雁</v>
          </cell>
          <cell r="C248" t="str">
            <v>讲师</v>
          </cell>
          <cell r="D248" t="str">
            <v>教学科研</v>
          </cell>
        </row>
        <row r="249">
          <cell r="B249" t="str">
            <v>卫昕</v>
          </cell>
          <cell r="C249" t="str">
            <v>讲师</v>
          </cell>
          <cell r="D249" t="str">
            <v>教学科研</v>
          </cell>
        </row>
        <row r="250">
          <cell r="B250" t="str">
            <v>王美佳</v>
          </cell>
          <cell r="C250" t="str">
            <v>讲师</v>
          </cell>
          <cell r="D250" t="str">
            <v>科研为主岗</v>
          </cell>
        </row>
        <row r="251">
          <cell r="B251" t="str">
            <v>朱永强</v>
          </cell>
          <cell r="C251" t="str">
            <v>讲师</v>
          </cell>
          <cell r="D251" t="str">
            <v>科研为主岗</v>
          </cell>
        </row>
        <row r="252">
          <cell r="B252" t="str">
            <v>李兰</v>
          </cell>
          <cell r="C252" t="str">
            <v>讲师</v>
          </cell>
          <cell r="D252" t="str">
            <v>教学科研岗</v>
          </cell>
        </row>
        <row r="253">
          <cell r="B253" t="str">
            <v>李璐</v>
          </cell>
          <cell r="C253" t="str">
            <v>讲师</v>
          </cell>
          <cell r="D253" t="str">
            <v>教学科研岗</v>
          </cell>
        </row>
        <row r="254">
          <cell r="B254" t="str">
            <v>尹娟</v>
          </cell>
          <cell r="C254" t="str">
            <v>讲师</v>
          </cell>
          <cell r="D254" t="str">
            <v>教学科研岗</v>
          </cell>
        </row>
        <row r="255">
          <cell r="B255" t="str">
            <v>赵健霞</v>
          </cell>
          <cell r="C255" t="str">
            <v>讲师</v>
          </cell>
          <cell r="D255" t="str">
            <v>教学科研岗</v>
          </cell>
        </row>
        <row r="256">
          <cell r="B256" t="str">
            <v>陈莉莉</v>
          </cell>
          <cell r="C256" t="str">
            <v>讲师</v>
          </cell>
          <cell r="D256" t="str">
            <v>教学科研岗</v>
          </cell>
        </row>
        <row r="257">
          <cell r="B257" t="str">
            <v>文新宇</v>
          </cell>
          <cell r="C257" t="str">
            <v>讲师</v>
          </cell>
          <cell r="D257" t="str">
            <v>教学科研岗</v>
          </cell>
        </row>
        <row r="258">
          <cell r="B258" t="str">
            <v>杨栋</v>
          </cell>
          <cell r="C258" t="str">
            <v>讲师</v>
          </cell>
          <cell r="D258" t="str">
            <v>教学科研岗</v>
          </cell>
        </row>
        <row r="259">
          <cell r="B259" t="str">
            <v>艾军婷</v>
          </cell>
          <cell r="C259" t="str">
            <v>讲师</v>
          </cell>
          <cell r="D259" t="str">
            <v>教学科研岗</v>
          </cell>
        </row>
        <row r="260">
          <cell r="B260" t="str">
            <v>马晖</v>
          </cell>
          <cell r="C260" t="str">
            <v>讲师</v>
          </cell>
          <cell r="D260" t="str">
            <v>教学科研岗</v>
          </cell>
        </row>
        <row r="261">
          <cell r="B261" t="str">
            <v>杨梅</v>
          </cell>
          <cell r="C261" t="str">
            <v>讲师</v>
          </cell>
          <cell r="D261" t="str">
            <v>教学科研岗</v>
          </cell>
        </row>
        <row r="262">
          <cell r="B262" t="str">
            <v>丁凌</v>
          </cell>
          <cell r="C262" t="str">
            <v>讲师</v>
          </cell>
          <cell r="D262" t="str">
            <v>教学科研岗</v>
          </cell>
        </row>
        <row r="263">
          <cell r="B263" t="str">
            <v>彭红军</v>
          </cell>
          <cell r="C263" t="str">
            <v>讲师</v>
          </cell>
          <cell r="D263" t="str">
            <v>教学科研岗</v>
          </cell>
        </row>
        <row r="264">
          <cell r="B264" t="str">
            <v>陈文静</v>
          </cell>
          <cell r="C264" t="str">
            <v>讲师</v>
          </cell>
          <cell r="D264" t="str">
            <v>教学科研岗</v>
          </cell>
        </row>
        <row r="265">
          <cell r="B265" t="str">
            <v>陈祯</v>
          </cell>
          <cell r="C265" t="str">
            <v>讲师</v>
          </cell>
          <cell r="D265" t="str">
            <v>科研为主岗</v>
          </cell>
        </row>
        <row r="266">
          <cell r="B266" t="str">
            <v>李琛</v>
          </cell>
          <cell r="C266" t="str">
            <v>讲师</v>
          </cell>
          <cell r="D266" t="str">
            <v>科研为主岗</v>
          </cell>
        </row>
        <row r="267">
          <cell r="B267" t="str">
            <v>陆萍</v>
          </cell>
          <cell r="C267" t="str">
            <v>讲师</v>
          </cell>
          <cell r="D267" t="str">
            <v>科研为主岗</v>
          </cell>
        </row>
        <row r="268">
          <cell r="B268" t="str">
            <v>沈涛</v>
          </cell>
          <cell r="C268" t="str">
            <v>讲师</v>
          </cell>
          <cell r="D268" t="str">
            <v>教学科研岗</v>
          </cell>
        </row>
        <row r="269">
          <cell r="B269" t="str">
            <v>王泉</v>
          </cell>
          <cell r="C269" t="str">
            <v>讲师</v>
          </cell>
          <cell r="D269" t="str">
            <v>教学科研岗</v>
          </cell>
        </row>
        <row r="270">
          <cell r="B270" t="str">
            <v>吴云英</v>
          </cell>
          <cell r="C270" t="str">
            <v>讲师</v>
          </cell>
          <cell r="D270" t="str">
            <v>教学科研岗</v>
          </cell>
        </row>
        <row r="271">
          <cell r="B271" t="str">
            <v>杨猛</v>
          </cell>
          <cell r="C271" t="str">
            <v>讲师</v>
          </cell>
          <cell r="D271" t="str">
            <v>科研为主岗</v>
          </cell>
        </row>
        <row r="272">
          <cell r="B272" t="str">
            <v>杨亚丽</v>
          </cell>
          <cell r="C272" t="str">
            <v>讲师</v>
          </cell>
          <cell r="D272" t="str">
            <v>教学科研岗</v>
          </cell>
        </row>
        <row r="273">
          <cell r="B273" t="str">
            <v>赵斌</v>
          </cell>
          <cell r="C273" t="str">
            <v>讲师</v>
          </cell>
          <cell r="D273" t="str">
            <v>教学科研岗</v>
          </cell>
        </row>
        <row r="274">
          <cell r="B274" t="str">
            <v>余娇娇</v>
          </cell>
          <cell r="C274" t="str">
            <v>讲师</v>
          </cell>
          <cell r="D274" t="str">
            <v>教学科研岗</v>
          </cell>
        </row>
        <row r="275">
          <cell r="B275" t="str">
            <v>韩增辉</v>
          </cell>
          <cell r="C275" t="str">
            <v>讲师</v>
          </cell>
          <cell r="D275" t="str">
            <v>教学科研岗</v>
          </cell>
        </row>
        <row r="276">
          <cell r="B276" t="str">
            <v>王占娣</v>
          </cell>
          <cell r="C276" t="str">
            <v>讲师</v>
          </cell>
          <cell r="D276" t="str">
            <v>教学科研岗</v>
          </cell>
        </row>
        <row r="277">
          <cell r="B277" t="str">
            <v>师伟</v>
          </cell>
          <cell r="C277" t="str">
            <v>讲师</v>
          </cell>
          <cell r="D277" t="str">
            <v>教学科研岗</v>
          </cell>
        </row>
        <row r="278">
          <cell r="B278" t="str">
            <v>娄灯吉</v>
          </cell>
          <cell r="C278" t="str">
            <v>讲师</v>
          </cell>
          <cell r="D278" t="str">
            <v>科研为主岗</v>
          </cell>
        </row>
        <row r="279">
          <cell r="B279" t="str">
            <v>杨丹</v>
          </cell>
          <cell r="C279" t="str">
            <v>无</v>
          </cell>
          <cell r="D279" t="str">
            <v>教学科研岗</v>
          </cell>
        </row>
        <row r="280">
          <cell r="B280" t="str">
            <v>龚萍</v>
          </cell>
          <cell r="C280" t="str">
            <v>讲师</v>
          </cell>
          <cell r="D280" t="str">
            <v>教学科研岗</v>
          </cell>
        </row>
        <row r="281">
          <cell r="B281" t="str">
            <v>李昌粼</v>
          </cell>
          <cell r="C281" t="str">
            <v>讲师</v>
          </cell>
          <cell r="D281" t="str">
            <v>教学为主岗</v>
          </cell>
        </row>
        <row r="282">
          <cell r="B282" t="str">
            <v>李学孺</v>
          </cell>
          <cell r="C282" t="str">
            <v>讲师</v>
          </cell>
          <cell r="D282" t="str">
            <v>教学科研岗</v>
          </cell>
        </row>
        <row r="283">
          <cell r="B283" t="str">
            <v>李雪皎</v>
          </cell>
          <cell r="C283" t="str">
            <v>讲师</v>
          </cell>
          <cell r="D283" t="str">
            <v>教学科研岗</v>
          </cell>
        </row>
        <row r="284">
          <cell r="B284" t="str">
            <v>张洁</v>
          </cell>
          <cell r="C284" t="str">
            <v>讲师</v>
          </cell>
          <cell r="D284" t="str">
            <v>教学科研岗</v>
          </cell>
        </row>
        <row r="285">
          <cell r="B285" t="str">
            <v>左兴玲</v>
          </cell>
          <cell r="C285" t="str">
            <v>讲师</v>
          </cell>
          <cell r="D285" t="str">
            <v>教学科研岗</v>
          </cell>
        </row>
        <row r="286">
          <cell r="B286" t="str">
            <v>段妍智</v>
          </cell>
          <cell r="C286" t="str">
            <v>讲师</v>
          </cell>
          <cell r="D286" t="str">
            <v>教学科研岗</v>
          </cell>
        </row>
        <row r="287">
          <cell r="B287" t="str">
            <v>李玲</v>
          </cell>
          <cell r="C287" t="str">
            <v>讲师</v>
          </cell>
          <cell r="D287" t="str">
            <v>教学科研岗</v>
          </cell>
        </row>
        <row r="288">
          <cell r="B288" t="str">
            <v>胡晓东</v>
          </cell>
          <cell r="C288" t="str">
            <v>讲师</v>
          </cell>
          <cell r="D288" t="str">
            <v>教学科研岗</v>
          </cell>
        </row>
        <row r="289">
          <cell r="B289" t="str">
            <v>张小东</v>
          </cell>
          <cell r="C289" t="str">
            <v>讲师</v>
          </cell>
          <cell r="D289" t="str">
            <v>教学科研岗</v>
          </cell>
        </row>
        <row r="290">
          <cell r="B290" t="str">
            <v>蔡金荣</v>
          </cell>
          <cell r="C290" t="str">
            <v>讲师</v>
          </cell>
          <cell r="D290" t="str">
            <v>教学科研岗</v>
          </cell>
        </row>
        <row r="291">
          <cell r="B291" t="str">
            <v>许金</v>
          </cell>
          <cell r="C291" t="str">
            <v>讲师</v>
          </cell>
          <cell r="D291" t="str">
            <v>教学科研岗</v>
          </cell>
        </row>
        <row r="292">
          <cell r="B292" t="str">
            <v>李宏斌</v>
          </cell>
          <cell r="C292" t="str">
            <v>讲师</v>
          </cell>
          <cell r="D292" t="str">
            <v>教学科研岗</v>
          </cell>
        </row>
        <row r="293">
          <cell r="B293" t="str">
            <v>李抒燃</v>
          </cell>
          <cell r="C293" t="str">
            <v>讲师</v>
          </cell>
          <cell r="D293" t="str">
            <v>教学科研岗</v>
          </cell>
        </row>
        <row r="294">
          <cell r="B294" t="str">
            <v>郭晓宇</v>
          </cell>
          <cell r="C294" t="str">
            <v>讲师</v>
          </cell>
          <cell r="D294" t="str">
            <v>教学为主岗</v>
          </cell>
        </row>
        <row r="295">
          <cell r="B295" t="str">
            <v>李爱杰</v>
          </cell>
          <cell r="C295" t="str">
            <v>讲师</v>
          </cell>
          <cell r="D295" t="str">
            <v>教学科研岗</v>
          </cell>
        </row>
        <row r="296">
          <cell r="B296" t="str">
            <v>李胤珠</v>
          </cell>
          <cell r="C296" t="str">
            <v>讲师</v>
          </cell>
          <cell r="D296" t="str">
            <v>教学科研岗</v>
          </cell>
        </row>
        <row r="297">
          <cell r="B297" t="str">
            <v>梁智</v>
          </cell>
          <cell r="C297" t="str">
            <v>讲师</v>
          </cell>
          <cell r="D297" t="str">
            <v>教学为主岗</v>
          </cell>
        </row>
        <row r="298">
          <cell r="B298" t="str">
            <v>孟丽</v>
          </cell>
          <cell r="C298" t="str">
            <v>讲师</v>
          </cell>
          <cell r="D298" t="str">
            <v>教学科研岗</v>
          </cell>
        </row>
        <row r="299">
          <cell r="B299" t="str">
            <v>许明杰</v>
          </cell>
          <cell r="C299" t="str">
            <v>讲师</v>
          </cell>
          <cell r="D299" t="str">
            <v>教学为主岗</v>
          </cell>
        </row>
        <row r="300">
          <cell r="B300" t="str">
            <v>陈亦佳</v>
          </cell>
          <cell r="C300" t="str">
            <v>讲师</v>
          </cell>
          <cell r="D300" t="str">
            <v>教学科研岗</v>
          </cell>
        </row>
        <row r="301">
          <cell r="B301" t="str">
            <v>贺江华</v>
          </cell>
          <cell r="C301" t="str">
            <v>讲师</v>
          </cell>
          <cell r="D301" t="str">
            <v>教学科研岗</v>
          </cell>
        </row>
        <row r="302">
          <cell r="B302" t="str">
            <v>李春萍</v>
          </cell>
          <cell r="C302" t="str">
            <v>讲师</v>
          </cell>
          <cell r="D302" t="str">
            <v>教学科研岗</v>
          </cell>
        </row>
        <row r="303">
          <cell r="B303" t="str">
            <v>鲁慧媛</v>
          </cell>
          <cell r="C303" t="str">
            <v>讲师</v>
          </cell>
          <cell r="D303" t="str">
            <v>教学科研岗</v>
          </cell>
        </row>
        <row r="304">
          <cell r="B304" t="str">
            <v>陆映峰</v>
          </cell>
          <cell r="C304" t="str">
            <v>讲师</v>
          </cell>
          <cell r="D304" t="str">
            <v>教学科研岗</v>
          </cell>
        </row>
        <row r="305">
          <cell r="B305" t="str">
            <v>文萍</v>
          </cell>
          <cell r="C305" t="str">
            <v>讲师</v>
          </cell>
          <cell r="D305" t="str">
            <v>教学科研岗</v>
          </cell>
        </row>
        <row r="306">
          <cell r="B306" t="str">
            <v>张丰硕</v>
          </cell>
          <cell r="C306" t="str">
            <v>讲师</v>
          </cell>
          <cell r="D306" t="str">
            <v>教学科研岗</v>
          </cell>
        </row>
        <row r="307">
          <cell r="B307" t="str">
            <v>张玮</v>
          </cell>
          <cell r="C307" t="str">
            <v>讲师</v>
          </cell>
          <cell r="D307" t="str">
            <v>教学科研岗</v>
          </cell>
        </row>
        <row r="308">
          <cell r="B308" t="str">
            <v>张远</v>
          </cell>
          <cell r="C308" t="str">
            <v>无</v>
          </cell>
          <cell r="D308" t="str">
            <v>教学科研岗</v>
          </cell>
        </row>
        <row r="309">
          <cell r="B309" t="str">
            <v>白银龙</v>
          </cell>
          <cell r="C309" t="str">
            <v>讲师</v>
          </cell>
          <cell r="D309" t="str">
            <v>教学科研岗</v>
          </cell>
        </row>
        <row r="310">
          <cell r="B310" t="str">
            <v>刘玲</v>
          </cell>
          <cell r="C310" t="str">
            <v>讲师</v>
          </cell>
          <cell r="D310" t="str">
            <v>教学科研岗</v>
          </cell>
        </row>
        <row r="311">
          <cell r="B311" t="str">
            <v>杨晨飞</v>
          </cell>
          <cell r="C311" t="str">
            <v>讲师</v>
          </cell>
          <cell r="D311" t="str">
            <v>教学科研岗</v>
          </cell>
        </row>
        <row r="312">
          <cell r="B312" t="str">
            <v>王博源</v>
          </cell>
          <cell r="C312" t="str">
            <v>讲师</v>
          </cell>
          <cell r="D312" t="str">
            <v>教学科研岗</v>
          </cell>
        </row>
        <row r="313">
          <cell r="B313" t="str">
            <v>曹凌静</v>
          </cell>
          <cell r="C313" t="str">
            <v>讲师</v>
          </cell>
          <cell r="D313" t="str">
            <v>教学科研岗</v>
          </cell>
        </row>
        <row r="314">
          <cell r="B314" t="str">
            <v>高玉玲</v>
          </cell>
          <cell r="C314" t="str">
            <v>讲师</v>
          </cell>
          <cell r="D314" t="str">
            <v>教学科研岗</v>
          </cell>
        </row>
        <row r="315">
          <cell r="B315" t="str">
            <v>郭莹</v>
          </cell>
          <cell r="C315" t="str">
            <v>讲师</v>
          </cell>
          <cell r="D315" t="str">
            <v>教学科研岗</v>
          </cell>
        </row>
        <row r="316">
          <cell r="B316" t="str">
            <v>何亚琼</v>
          </cell>
          <cell r="C316" t="str">
            <v>讲师</v>
          </cell>
          <cell r="D316" t="str">
            <v>教学科研岗</v>
          </cell>
        </row>
        <row r="317">
          <cell r="B317" t="str">
            <v>马希</v>
          </cell>
          <cell r="C317" t="str">
            <v>讲师</v>
          </cell>
          <cell r="D317" t="str">
            <v>科研为主岗</v>
          </cell>
        </row>
        <row r="318">
          <cell r="B318" t="str">
            <v>瞿海萍</v>
          </cell>
          <cell r="C318" t="str">
            <v>讲师</v>
          </cell>
          <cell r="D318" t="str">
            <v>教学科研岗</v>
          </cell>
        </row>
        <row r="319">
          <cell r="B319" t="str">
            <v>邵红</v>
          </cell>
          <cell r="C319" t="str">
            <v>讲师</v>
          </cell>
          <cell r="D319" t="str">
            <v>教学科研岗</v>
          </cell>
        </row>
        <row r="320">
          <cell r="B320" t="str">
            <v>石常艳</v>
          </cell>
          <cell r="C320" t="str">
            <v>讲师</v>
          </cell>
          <cell r="D320" t="str">
            <v>科研为主岗</v>
          </cell>
        </row>
        <row r="321">
          <cell r="B321" t="str">
            <v>王爱萍</v>
          </cell>
          <cell r="C321" t="str">
            <v>讲师</v>
          </cell>
          <cell r="D321" t="str">
            <v>教学科研岗</v>
          </cell>
        </row>
        <row r="322">
          <cell r="B322" t="str">
            <v>杨梅</v>
          </cell>
          <cell r="C322" t="str">
            <v>讲师</v>
          </cell>
          <cell r="D322" t="str">
            <v>教学科研岗</v>
          </cell>
        </row>
        <row r="323">
          <cell r="B323" t="str">
            <v>禹宏亮</v>
          </cell>
          <cell r="C323" t="str">
            <v>讲师</v>
          </cell>
          <cell r="D323" t="str">
            <v>教学科研岗</v>
          </cell>
        </row>
        <row r="324">
          <cell r="B324" t="str">
            <v>张睿</v>
          </cell>
          <cell r="C324" t="str">
            <v>讲师</v>
          </cell>
          <cell r="D324" t="str">
            <v>教学科研岗</v>
          </cell>
        </row>
        <row r="325">
          <cell r="B325" t="str">
            <v>张迅</v>
          </cell>
          <cell r="C325" t="str">
            <v>讲师</v>
          </cell>
          <cell r="D325" t="str">
            <v>教学科研岗</v>
          </cell>
        </row>
        <row r="326">
          <cell r="B326" t="str">
            <v>郑丽芸</v>
          </cell>
          <cell r="C326" t="str">
            <v>讲师</v>
          </cell>
          <cell r="D326" t="str">
            <v>教学科研岗</v>
          </cell>
        </row>
        <row r="327">
          <cell r="B327" t="str">
            <v>符江红</v>
          </cell>
          <cell r="C327" t="str">
            <v>讲师</v>
          </cell>
          <cell r="D327" t="str">
            <v>教学为主岗</v>
          </cell>
        </row>
        <row r="328">
          <cell r="B328" t="str">
            <v>李潇潇</v>
          </cell>
          <cell r="C328" t="str">
            <v>讲师</v>
          </cell>
          <cell r="D328" t="str">
            <v>教学科研岗</v>
          </cell>
        </row>
        <row r="329">
          <cell r="B329" t="str">
            <v>刘洁</v>
          </cell>
          <cell r="C329" t="str">
            <v>讲师</v>
          </cell>
          <cell r="D329" t="str">
            <v>教学科研岗</v>
          </cell>
        </row>
        <row r="330">
          <cell r="B330" t="str">
            <v>王一君</v>
          </cell>
          <cell r="C330" t="str">
            <v>讲师</v>
          </cell>
          <cell r="D330" t="str">
            <v>科研为主岗</v>
          </cell>
        </row>
        <row r="331">
          <cell r="B331" t="str">
            <v>周飞</v>
          </cell>
          <cell r="C331" t="str">
            <v>讲师</v>
          </cell>
          <cell r="D331" t="str">
            <v>教学科研岗</v>
          </cell>
        </row>
        <row r="332">
          <cell r="B332" t="str">
            <v>王长印</v>
          </cell>
          <cell r="C332" t="str">
            <v>讲师</v>
          </cell>
          <cell r="D332" t="str">
            <v>教学科研岗</v>
          </cell>
        </row>
        <row r="333">
          <cell r="B333" t="str">
            <v>刘加昆</v>
          </cell>
          <cell r="C333" t="str">
            <v>讲师</v>
          </cell>
          <cell r="D333" t="str">
            <v>教学科研岗</v>
          </cell>
        </row>
        <row r="334">
          <cell r="B334" t="str">
            <v>张婧</v>
          </cell>
          <cell r="C334" t="str">
            <v>讲师</v>
          </cell>
          <cell r="D334" t="str">
            <v>教学科研岗</v>
          </cell>
        </row>
        <row r="335">
          <cell r="B335" t="str">
            <v>回忆</v>
          </cell>
          <cell r="C335" t="str">
            <v>讲师</v>
          </cell>
          <cell r="D335" t="str">
            <v>教学为主岗</v>
          </cell>
        </row>
        <row r="336">
          <cell r="B336" t="str">
            <v>马宝玉</v>
          </cell>
          <cell r="C336" t="str">
            <v>讲师</v>
          </cell>
          <cell r="D336" t="str">
            <v>教学科研岗</v>
          </cell>
        </row>
        <row r="337">
          <cell r="B337" t="str">
            <v>马驹</v>
          </cell>
          <cell r="C337" t="str">
            <v>讲师</v>
          </cell>
          <cell r="D337" t="str">
            <v>教学科研岗</v>
          </cell>
        </row>
        <row r="338">
          <cell r="B338" t="str">
            <v>秦龙华</v>
          </cell>
          <cell r="C338" t="str">
            <v>讲师</v>
          </cell>
          <cell r="D338" t="str">
            <v>教学科研岗</v>
          </cell>
        </row>
        <row r="339">
          <cell r="B339" t="str">
            <v>张劲</v>
          </cell>
          <cell r="C339" t="str">
            <v>讲师</v>
          </cell>
          <cell r="D339" t="str">
            <v>教学科研岗</v>
          </cell>
        </row>
        <row r="340">
          <cell r="B340" t="str">
            <v>张忠辉</v>
          </cell>
          <cell r="C340" t="str">
            <v>讲师</v>
          </cell>
          <cell r="D340" t="str">
            <v>教学科研岗</v>
          </cell>
        </row>
        <row r="341">
          <cell r="B341" t="str">
            <v>周慧</v>
          </cell>
          <cell r="C341" t="str">
            <v>讲师</v>
          </cell>
          <cell r="D341" t="str">
            <v>教学科研岗</v>
          </cell>
        </row>
        <row r="342">
          <cell r="B342" t="str">
            <v>陈一矩</v>
          </cell>
          <cell r="C342" t="str">
            <v>讲师</v>
          </cell>
          <cell r="D342" t="str">
            <v>教学科研</v>
          </cell>
        </row>
        <row r="343">
          <cell r="B343" t="str">
            <v>范钰湘</v>
          </cell>
          <cell r="C343" t="str">
            <v>讲师</v>
          </cell>
          <cell r="D343" t="str">
            <v>教学科研</v>
          </cell>
        </row>
        <row r="344">
          <cell r="B344" t="str">
            <v>付保荣</v>
          </cell>
          <cell r="C344" t="str">
            <v>讲师</v>
          </cell>
          <cell r="D344" t="str">
            <v>教学科研</v>
          </cell>
        </row>
        <row r="345">
          <cell r="B345" t="str">
            <v>李双燕</v>
          </cell>
          <cell r="C345" t="str">
            <v>讲师</v>
          </cell>
          <cell r="D345" t="str">
            <v>教学科研</v>
          </cell>
        </row>
        <row r="346">
          <cell r="B346" t="str">
            <v>李艳</v>
          </cell>
          <cell r="C346" t="str">
            <v>讲师</v>
          </cell>
          <cell r="D346" t="str">
            <v>教学为主</v>
          </cell>
        </row>
        <row r="347">
          <cell r="B347" t="str">
            <v>张志宇</v>
          </cell>
          <cell r="C347" t="str">
            <v>高讲师</v>
          </cell>
          <cell r="D347" t="str">
            <v>教学科研</v>
          </cell>
        </row>
        <row r="348">
          <cell r="B348" t="str">
            <v>马子辉</v>
          </cell>
          <cell r="C348" t="str">
            <v>讲师</v>
          </cell>
          <cell r="D348" t="str">
            <v>科研为主岗</v>
          </cell>
        </row>
        <row r="349">
          <cell r="B349" t="str">
            <v>杨海兰</v>
          </cell>
          <cell r="C349" t="str">
            <v>讲师</v>
          </cell>
          <cell r="D349" t="str">
            <v>教学科研岗</v>
          </cell>
        </row>
        <row r="350">
          <cell r="B350" t="str">
            <v>吴美华</v>
          </cell>
          <cell r="C350" t="str">
            <v>讲师</v>
          </cell>
          <cell r="D350" t="str">
            <v>教学科研岗</v>
          </cell>
        </row>
        <row r="351">
          <cell r="B351" t="str">
            <v>邱文龙</v>
          </cell>
          <cell r="C351" t="str">
            <v>讲师</v>
          </cell>
          <cell r="D351" t="str">
            <v>教学科研岗</v>
          </cell>
        </row>
        <row r="352">
          <cell r="B352" t="str">
            <v>胡金</v>
          </cell>
          <cell r="C352" t="str">
            <v>讲师</v>
          </cell>
          <cell r="D352" t="str">
            <v>教学科研岗</v>
          </cell>
        </row>
        <row r="353">
          <cell r="B353" t="str">
            <v>余恩晓</v>
          </cell>
          <cell r="C353" t="str">
            <v>讲师</v>
          </cell>
          <cell r="D353" t="str">
            <v>教学科研岗</v>
          </cell>
        </row>
        <row r="354">
          <cell r="B354" t="str">
            <v>王奕骅</v>
          </cell>
          <cell r="C354" t="str">
            <v>讲师</v>
          </cell>
          <cell r="D354" t="str">
            <v>教学科研岗</v>
          </cell>
        </row>
        <row r="355">
          <cell r="B355" t="str">
            <v>李颜超</v>
          </cell>
          <cell r="C355" t="str">
            <v>无</v>
          </cell>
          <cell r="D355" t="str">
            <v>教学科研岗</v>
          </cell>
        </row>
        <row r="356">
          <cell r="B356" t="str">
            <v>张馨月</v>
          </cell>
          <cell r="C356" t="str">
            <v>讲师</v>
          </cell>
          <cell r="D356" t="str">
            <v>教学科研岗</v>
          </cell>
        </row>
        <row r="357">
          <cell r="B357" t="str">
            <v>张明明</v>
          </cell>
          <cell r="C357" t="str">
            <v>讲师</v>
          </cell>
          <cell r="D357" t="str">
            <v>教学科研岗</v>
          </cell>
        </row>
        <row r="358">
          <cell r="B358" t="str">
            <v>徐雅</v>
          </cell>
          <cell r="C358" t="str">
            <v>无</v>
          </cell>
          <cell r="D358" t="str">
            <v>教学科研岗</v>
          </cell>
        </row>
        <row r="359">
          <cell r="B359" t="str">
            <v>李嘉</v>
          </cell>
          <cell r="C359" t="str">
            <v>讲师</v>
          </cell>
          <cell r="D359" t="str">
            <v>科研为主岗</v>
          </cell>
        </row>
        <row r="360">
          <cell r="B360" t="str">
            <v>李亮星</v>
          </cell>
          <cell r="C360" t="str">
            <v>讲师</v>
          </cell>
          <cell r="D360" t="str">
            <v>科研为主岗</v>
          </cell>
        </row>
        <row r="361">
          <cell r="B361" t="str">
            <v>鲁广秋</v>
          </cell>
          <cell r="C361" t="str">
            <v>讲师</v>
          </cell>
          <cell r="D361" t="str">
            <v>教学科研岗</v>
          </cell>
        </row>
        <row r="362">
          <cell r="B362" t="str">
            <v>刘俊莹</v>
          </cell>
          <cell r="C362" t="str">
            <v>讲师</v>
          </cell>
          <cell r="D362" t="str">
            <v>教学科研岗</v>
          </cell>
        </row>
        <row r="363">
          <cell r="B363" t="str">
            <v>杨利云</v>
          </cell>
          <cell r="C363" t="str">
            <v>讲师</v>
          </cell>
          <cell r="D363" t="str">
            <v>教学科研岗</v>
          </cell>
        </row>
        <row r="364">
          <cell r="B364" t="str">
            <v>刘宪斌</v>
          </cell>
          <cell r="C364" t="str">
            <v>讲师</v>
          </cell>
          <cell r="D364" t="str">
            <v>教学科研岗</v>
          </cell>
        </row>
        <row r="365">
          <cell r="B365" t="str">
            <v>朱惠峰</v>
          </cell>
          <cell r="C365" t="str">
            <v>讲师</v>
          </cell>
          <cell r="D365" t="str">
            <v>教学科研岗</v>
          </cell>
        </row>
        <row r="366">
          <cell r="B366" t="str">
            <v>高进波</v>
          </cell>
          <cell r="C366" t="str">
            <v>讲师</v>
          </cell>
          <cell r="D366" t="str">
            <v>教学科研岗</v>
          </cell>
        </row>
        <row r="367">
          <cell r="B367" t="str">
            <v>王帅兵</v>
          </cell>
          <cell r="C367" t="str">
            <v>讲师</v>
          </cell>
          <cell r="D367" t="str">
            <v>科研为主岗</v>
          </cell>
        </row>
        <row r="368">
          <cell r="B368" t="str">
            <v>孙浏</v>
          </cell>
          <cell r="C368" t="str">
            <v>讲师</v>
          </cell>
          <cell r="D368" t="str">
            <v>科研为主岗</v>
          </cell>
        </row>
        <row r="369">
          <cell r="B369" t="str">
            <v>陈韬</v>
          </cell>
          <cell r="C369" t="str">
            <v>讲师</v>
          </cell>
          <cell r="D369" t="str">
            <v>教学为主岗</v>
          </cell>
        </row>
        <row r="370">
          <cell r="B370" t="str">
            <v>龚纯妹</v>
          </cell>
          <cell r="C370" t="str">
            <v>讲师</v>
          </cell>
          <cell r="D370" t="str">
            <v>教学为主岗</v>
          </cell>
        </row>
        <row r="371">
          <cell r="B371" t="str">
            <v>李志朋</v>
          </cell>
          <cell r="C371" t="str">
            <v>讲师</v>
          </cell>
          <cell r="D371" t="str">
            <v>教学科研岗</v>
          </cell>
        </row>
        <row r="372">
          <cell r="B372" t="str">
            <v>杨蕾</v>
          </cell>
          <cell r="C372" t="str">
            <v>讲师</v>
          </cell>
          <cell r="D372" t="str">
            <v>教学为主岗</v>
          </cell>
        </row>
        <row r="373">
          <cell r="B373" t="str">
            <v>郑明聪</v>
          </cell>
          <cell r="C373" t="str">
            <v>讲师</v>
          </cell>
          <cell r="D373" t="str">
            <v>教学为主岗</v>
          </cell>
        </row>
        <row r="374">
          <cell r="B374" t="str">
            <v>刘富兵</v>
          </cell>
          <cell r="C374" t="str">
            <v>讲师</v>
          </cell>
          <cell r="D374" t="str">
            <v>教学科研岗</v>
          </cell>
        </row>
        <row r="375">
          <cell r="B375" t="str">
            <v>鲁旭媛</v>
          </cell>
          <cell r="C375" t="str">
            <v>讲师</v>
          </cell>
          <cell r="D375" t="str">
            <v>教学科研岗</v>
          </cell>
        </row>
        <row r="376">
          <cell r="B376" t="str">
            <v>董绪兴</v>
          </cell>
          <cell r="C376" t="str">
            <v>讲师</v>
          </cell>
          <cell r="D376" t="str">
            <v>教学科研岗</v>
          </cell>
        </row>
        <row r="377">
          <cell r="B377" t="str">
            <v>杨轶然</v>
          </cell>
          <cell r="C377" t="str">
            <v>讲师</v>
          </cell>
          <cell r="D377" t="str">
            <v>教学科研岗</v>
          </cell>
        </row>
        <row r="378">
          <cell r="B378" t="str">
            <v>马静</v>
          </cell>
          <cell r="C378" t="str">
            <v>讲师</v>
          </cell>
          <cell r="D378" t="str">
            <v>教学科研岗</v>
          </cell>
        </row>
        <row r="379">
          <cell r="B379" t="str">
            <v>李清薇</v>
          </cell>
          <cell r="C379" t="str">
            <v>讲师</v>
          </cell>
          <cell r="D379" t="str">
            <v>教学科研岗</v>
          </cell>
        </row>
        <row r="380">
          <cell r="B380" t="str">
            <v>柏华</v>
          </cell>
          <cell r="C380" t="str">
            <v>讲师</v>
          </cell>
          <cell r="D380" t="str">
            <v>教学为主岗</v>
          </cell>
        </row>
        <row r="381">
          <cell r="B381" t="str">
            <v>段卫东</v>
          </cell>
          <cell r="C381" t="str">
            <v>讲师</v>
          </cell>
          <cell r="D381" t="str">
            <v>教学为主岗</v>
          </cell>
        </row>
        <row r="382">
          <cell r="B382" t="str">
            <v>方一如</v>
          </cell>
          <cell r="C382" t="str">
            <v>讲师</v>
          </cell>
          <cell r="D382" t="str">
            <v>教学科研岗</v>
          </cell>
        </row>
        <row r="383">
          <cell r="B383" t="str">
            <v>李海蓉</v>
          </cell>
          <cell r="C383" t="str">
            <v>讲师</v>
          </cell>
          <cell r="D383" t="str">
            <v>教学为主岗</v>
          </cell>
        </row>
        <row r="384">
          <cell r="B384" t="str">
            <v>周雪莲</v>
          </cell>
          <cell r="C384" t="str">
            <v>讲师</v>
          </cell>
          <cell r="D384" t="str">
            <v>教学科研岗</v>
          </cell>
        </row>
        <row r="385">
          <cell r="B385" t="str">
            <v>程文广</v>
          </cell>
          <cell r="C385" t="str">
            <v>讲师</v>
          </cell>
          <cell r="D385" t="str">
            <v>教学科研岗</v>
          </cell>
        </row>
        <row r="386">
          <cell r="B386" t="str">
            <v>乐应英</v>
          </cell>
          <cell r="C386" t="str">
            <v>讲师</v>
          </cell>
          <cell r="D386" t="str">
            <v>教学科研岗</v>
          </cell>
        </row>
        <row r="387">
          <cell r="B387" t="str">
            <v>李铁</v>
          </cell>
          <cell r="C387" t="str">
            <v>讲师</v>
          </cell>
          <cell r="D387" t="str">
            <v>教学科研岗</v>
          </cell>
        </row>
        <row r="388">
          <cell r="B388" t="str">
            <v>孙志刚</v>
          </cell>
          <cell r="C388" t="str">
            <v>讲师</v>
          </cell>
          <cell r="D388" t="str">
            <v>教学科研岗</v>
          </cell>
        </row>
        <row r="389">
          <cell r="B389" t="str">
            <v>初立伟</v>
          </cell>
          <cell r="C389" t="str">
            <v>讲师</v>
          </cell>
          <cell r="D389" t="str">
            <v>教学科研岗</v>
          </cell>
        </row>
        <row r="390">
          <cell r="B390" t="str">
            <v>夏晨阳</v>
          </cell>
          <cell r="C390" t="str">
            <v>讲师</v>
          </cell>
          <cell r="D390" t="str">
            <v>教学科研岗</v>
          </cell>
        </row>
        <row r="391">
          <cell r="B391" t="str">
            <v>李慧丽</v>
          </cell>
          <cell r="C391" t="str">
            <v>讲师</v>
          </cell>
          <cell r="D391" t="str">
            <v>教学科研岗</v>
          </cell>
        </row>
        <row r="392">
          <cell r="B392" t="str">
            <v>蔺朝坤</v>
          </cell>
          <cell r="C392" t="str">
            <v>讲师</v>
          </cell>
          <cell r="D392" t="str">
            <v>教学科研岗</v>
          </cell>
        </row>
        <row r="393">
          <cell r="B393" t="str">
            <v>瞿晓华</v>
          </cell>
          <cell r="C393" t="str">
            <v>讲师</v>
          </cell>
          <cell r="D393" t="str">
            <v>教学科研岗</v>
          </cell>
        </row>
        <row r="394">
          <cell r="B394" t="str">
            <v>饶赵平</v>
          </cell>
          <cell r="C394" t="str">
            <v>讲师</v>
          </cell>
          <cell r="D394" t="str">
            <v>教学科研岗</v>
          </cell>
        </row>
        <row r="395">
          <cell r="B395" t="str">
            <v>邢曼男</v>
          </cell>
          <cell r="C395" t="str">
            <v>讲师</v>
          </cell>
          <cell r="D395" t="str">
            <v>教学科研岗</v>
          </cell>
        </row>
        <row r="396">
          <cell r="B396" t="str">
            <v>熊来湘</v>
          </cell>
          <cell r="C396" t="str">
            <v>讲师</v>
          </cell>
          <cell r="D396" t="str">
            <v>教学科研岗</v>
          </cell>
        </row>
        <row r="397">
          <cell r="B397" t="str">
            <v>赵艳梅</v>
          </cell>
          <cell r="C397" t="str">
            <v>讲师</v>
          </cell>
          <cell r="D397" t="str">
            <v>教学科研岗</v>
          </cell>
        </row>
        <row r="398">
          <cell r="B398" t="str">
            <v>朱翔</v>
          </cell>
          <cell r="C398" t="str">
            <v>讲师</v>
          </cell>
          <cell r="D398" t="str">
            <v>教学科研岗</v>
          </cell>
        </row>
        <row r="399">
          <cell r="B399" t="str">
            <v>方玉琼</v>
          </cell>
          <cell r="C399" t="str">
            <v>讲师</v>
          </cell>
          <cell r="D399" t="str">
            <v>教学科研岗</v>
          </cell>
        </row>
        <row r="400">
          <cell r="B400" t="str">
            <v>朱鹏</v>
          </cell>
          <cell r="C400" t="str">
            <v>无</v>
          </cell>
          <cell r="D400" t="str">
            <v>教学科研岗</v>
          </cell>
        </row>
        <row r="401">
          <cell r="B401" t="str">
            <v>连芳</v>
          </cell>
          <cell r="C401" t="str">
            <v>讲师</v>
          </cell>
          <cell r="D401" t="str">
            <v>教学科研岗</v>
          </cell>
        </row>
        <row r="402">
          <cell r="B402" t="str">
            <v>杨定胜</v>
          </cell>
          <cell r="C402" t="str">
            <v>讲师</v>
          </cell>
          <cell r="D402" t="str">
            <v>教学科研岗</v>
          </cell>
        </row>
        <row r="403">
          <cell r="B403" t="str">
            <v>叶春丽</v>
          </cell>
          <cell r="C403" t="str">
            <v>讲师</v>
          </cell>
          <cell r="D403" t="str">
            <v>教学科研岗</v>
          </cell>
        </row>
        <row r="404">
          <cell r="B404" t="str">
            <v>赵建华</v>
          </cell>
          <cell r="C404" t="str">
            <v>讲师</v>
          </cell>
          <cell r="D404" t="str">
            <v>教学科研岗</v>
          </cell>
        </row>
        <row r="405">
          <cell r="B405" t="str">
            <v>赵晓东</v>
          </cell>
          <cell r="C405" t="str">
            <v>讲师</v>
          </cell>
          <cell r="D405" t="str">
            <v>教学科研岗</v>
          </cell>
        </row>
        <row r="406">
          <cell r="B406" t="str">
            <v>赵欣</v>
          </cell>
          <cell r="C406" t="str">
            <v>讲师</v>
          </cell>
          <cell r="D406" t="str">
            <v>教学科研岗</v>
          </cell>
        </row>
        <row r="407">
          <cell r="B407" t="str">
            <v>刘雅莉</v>
          </cell>
          <cell r="C407" t="str">
            <v>讲师</v>
          </cell>
          <cell r="D407" t="str">
            <v>教学科研岗</v>
          </cell>
        </row>
        <row r="408">
          <cell r="B408" t="str">
            <v>聂希芸</v>
          </cell>
          <cell r="C408" t="str">
            <v>讲师</v>
          </cell>
          <cell r="D408" t="str">
            <v>教学科研岗</v>
          </cell>
        </row>
        <row r="409">
          <cell r="B409" t="str">
            <v>涂晔</v>
          </cell>
          <cell r="C409" t="str">
            <v>讲师</v>
          </cell>
          <cell r="D409" t="str">
            <v>教学科研岗</v>
          </cell>
        </row>
        <row r="410">
          <cell r="B410" t="str">
            <v>杨贵钦</v>
          </cell>
          <cell r="C410" t="str">
            <v>无</v>
          </cell>
          <cell r="D410" t="str">
            <v>教学科研岗</v>
          </cell>
        </row>
        <row r="411">
          <cell r="B411" t="str">
            <v>张苹珍</v>
          </cell>
          <cell r="C411" t="str">
            <v>讲师</v>
          </cell>
          <cell r="D411" t="str">
            <v>教学科研岗</v>
          </cell>
        </row>
        <row r="412">
          <cell r="B412" t="str">
            <v>仲涛</v>
          </cell>
          <cell r="C412" t="str">
            <v>讲师</v>
          </cell>
          <cell r="D412" t="str">
            <v>教学科研岗</v>
          </cell>
        </row>
        <row r="413">
          <cell r="B413" t="str">
            <v>蔡威</v>
          </cell>
          <cell r="C413" t="str">
            <v>讲师</v>
          </cell>
          <cell r="D413" t="str">
            <v>教学科研岗</v>
          </cell>
        </row>
        <row r="414">
          <cell r="B414" t="str">
            <v>路远</v>
          </cell>
          <cell r="C414" t="str">
            <v>讲师</v>
          </cell>
          <cell r="D414" t="str">
            <v>教学科研岗</v>
          </cell>
        </row>
        <row r="415">
          <cell r="B415" t="str">
            <v>任丹</v>
          </cell>
          <cell r="C415" t="str">
            <v>讲师</v>
          </cell>
          <cell r="D415" t="str">
            <v>教学科研岗</v>
          </cell>
        </row>
        <row r="416">
          <cell r="B416" t="str">
            <v>曾艳萍</v>
          </cell>
          <cell r="C416" t="str">
            <v>助教</v>
          </cell>
          <cell r="D416" t="str">
            <v>教学科研岗</v>
          </cell>
        </row>
        <row r="417">
          <cell r="B417" t="str">
            <v>柴梦</v>
          </cell>
          <cell r="C417" t="str">
            <v>助教</v>
          </cell>
          <cell r="D417" t="str">
            <v>教学科研岗</v>
          </cell>
        </row>
        <row r="418">
          <cell r="B418" t="str">
            <v>陈婧祎</v>
          </cell>
          <cell r="C418" t="str">
            <v>助教</v>
          </cell>
          <cell r="D418" t="str">
            <v>教学科研岗</v>
          </cell>
        </row>
        <row r="419">
          <cell r="B419" t="str">
            <v>单平</v>
          </cell>
          <cell r="C419" t="str">
            <v>助教</v>
          </cell>
          <cell r="D419" t="str">
            <v>教学科研岗</v>
          </cell>
        </row>
        <row r="420">
          <cell r="B420" t="str">
            <v>窦超</v>
          </cell>
          <cell r="C420" t="str">
            <v>助教</v>
          </cell>
          <cell r="D420" t="str">
            <v>教学科研岗</v>
          </cell>
        </row>
        <row r="421">
          <cell r="B421" t="str">
            <v>杜海</v>
          </cell>
          <cell r="C421" t="str">
            <v>助教</v>
          </cell>
          <cell r="D421" t="str">
            <v>教学科研岗</v>
          </cell>
        </row>
        <row r="422">
          <cell r="B422" t="str">
            <v>冯默</v>
          </cell>
          <cell r="C422" t="str">
            <v>助教</v>
          </cell>
          <cell r="D422" t="str">
            <v>教学科研岗</v>
          </cell>
        </row>
        <row r="423">
          <cell r="B423" t="str">
            <v>龚莹晶</v>
          </cell>
          <cell r="C423" t="str">
            <v>助教</v>
          </cell>
          <cell r="D423" t="str">
            <v>教学科研岗</v>
          </cell>
        </row>
        <row r="424">
          <cell r="B424" t="str">
            <v>关香丽</v>
          </cell>
          <cell r="C424" t="str">
            <v>助教</v>
          </cell>
          <cell r="D424" t="str">
            <v>教学科研岗</v>
          </cell>
        </row>
        <row r="425">
          <cell r="B425" t="str">
            <v>何永进</v>
          </cell>
          <cell r="C425" t="str">
            <v>助教</v>
          </cell>
          <cell r="D425" t="str">
            <v>教学为主岗</v>
          </cell>
        </row>
        <row r="426">
          <cell r="B426" t="str">
            <v>李松</v>
          </cell>
          <cell r="C426" t="str">
            <v>助教</v>
          </cell>
          <cell r="D426" t="str">
            <v>教学科研岗</v>
          </cell>
        </row>
        <row r="427">
          <cell r="B427" t="str">
            <v>李智清</v>
          </cell>
          <cell r="C427" t="str">
            <v>助教</v>
          </cell>
          <cell r="D427" t="str">
            <v>教学科研岗</v>
          </cell>
        </row>
        <row r="428">
          <cell r="B428" t="str">
            <v>梁木</v>
          </cell>
          <cell r="C428" t="str">
            <v>助教</v>
          </cell>
          <cell r="D428" t="str">
            <v>教学科研岗</v>
          </cell>
        </row>
        <row r="429">
          <cell r="B429" t="str">
            <v>刘丹丹</v>
          </cell>
          <cell r="C429" t="str">
            <v>助教</v>
          </cell>
          <cell r="D429" t="str">
            <v>教学科研岗</v>
          </cell>
        </row>
        <row r="430">
          <cell r="B430" t="str">
            <v>刘丹侠</v>
          </cell>
          <cell r="C430" t="str">
            <v>助教</v>
          </cell>
          <cell r="D430" t="str">
            <v>教学科研岗</v>
          </cell>
        </row>
        <row r="431">
          <cell r="B431" t="str">
            <v>刘宏平</v>
          </cell>
          <cell r="C431" t="str">
            <v>助教</v>
          </cell>
          <cell r="D431" t="str">
            <v>教学科研岗</v>
          </cell>
        </row>
        <row r="432">
          <cell r="B432" t="str">
            <v>刘丽明</v>
          </cell>
          <cell r="C432" t="str">
            <v>助教</v>
          </cell>
          <cell r="D432" t="str">
            <v>教学科研岗</v>
          </cell>
        </row>
        <row r="433">
          <cell r="B433" t="str">
            <v>刘瑞</v>
          </cell>
          <cell r="C433" t="str">
            <v>助教</v>
          </cell>
          <cell r="D433" t="str">
            <v>教学科研岗</v>
          </cell>
        </row>
        <row r="434">
          <cell r="B434" t="str">
            <v>罗雅馨</v>
          </cell>
          <cell r="C434" t="str">
            <v>助教</v>
          </cell>
          <cell r="D434" t="str">
            <v>教学科研岗</v>
          </cell>
        </row>
        <row r="435">
          <cell r="B435" t="str">
            <v>罗永春</v>
          </cell>
          <cell r="C435" t="str">
            <v>助教</v>
          </cell>
          <cell r="D435" t="str">
            <v>教学科研岗</v>
          </cell>
        </row>
        <row r="436">
          <cell r="B436" t="str">
            <v>马海丹</v>
          </cell>
          <cell r="C436" t="str">
            <v>助教</v>
          </cell>
          <cell r="D436" t="str">
            <v>科研为主岗</v>
          </cell>
        </row>
        <row r="437">
          <cell r="B437" t="str">
            <v>马米奇</v>
          </cell>
          <cell r="C437" t="str">
            <v>助教</v>
          </cell>
          <cell r="D437" t="str">
            <v>教学科研岗</v>
          </cell>
        </row>
        <row r="438">
          <cell r="B438" t="str">
            <v>倪宝森</v>
          </cell>
          <cell r="C438" t="str">
            <v>助教</v>
          </cell>
          <cell r="D438" t="str">
            <v>教学科研岗</v>
          </cell>
        </row>
        <row r="439">
          <cell r="B439" t="str">
            <v>邵有强</v>
          </cell>
          <cell r="C439" t="str">
            <v>助教</v>
          </cell>
          <cell r="D439" t="str">
            <v>教学科研岗</v>
          </cell>
        </row>
        <row r="440">
          <cell r="B440" t="str">
            <v>宋晓晨</v>
          </cell>
          <cell r="C440" t="str">
            <v>助教</v>
          </cell>
          <cell r="D440" t="str">
            <v>教学科研岗</v>
          </cell>
        </row>
        <row r="441">
          <cell r="B441" t="str">
            <v>孙津晶</v>
          </cell>
          <cell r="C441" t="str">
            <v>助教</v>
          </cell>
          <cell r="D441" t="str">
            <v>教学科研岗</v>
          </cell>
        </row>
        <row r="442">
          <cell r="B442" t="str">
            <v>田昌丽</v>
          </cell>
          <cell r="C442" t="str">
            <v>助教</v>
          </cell>
          <cell r="D442" t="str">
            <v>教学科研岗</v>
          </cell>
        </row>
        <row r="443">
          <cell r="B443" t="str">
            <v>王代芬</v>
          </cell>
          <cell r="C443" t="str">
            <v>助教</v>
          </cell>
          <cell r="D443" t="str">
            <v>教学科研岗</v>
          </cell>
        </row>
        <row r="444">
          <cell r="B444" t="str">
            <v>王涛</v>
          </cell>
          <cell r="C444" t="str">
            <v>助教</v>
          </cell>
          <cell r="D444" t="str">
            <v>教学科研岗</v>
          </cell>
        </row>
        <row r="445">
          <cell r="B445" t="str">
            <v>谢春丽</v>
          </cell>
          <cell r="C445" t="str">
            <v>助教</v>
          </cell>
          <cell r="D445" t="str">
            <v>教学科研岗</v>
          </cell>
        </row>
        <row r="446">
          <cell r="B446" t="str">
            <v>徐广艳</v>
          </cell>
          <cell r="C446" t="str">
            <v>助教</v>
          </cell>
          <cell r="D446" t="str">
            <v>教学科研岗</v>
          </cell>
        </row>
        <row r="447">
          <cell r="B447" t="str">
            <v>徐羽</v>
          </cell>
          <cell r="C447" t="str">
            <v>助教</v>
          </cell>
          <cell r="D447" t="str">
            <v>教学科研岗</v>
          </cell>
        </row>
        <row r="448">
          <cell r="B448" t="str">
            <v>薛彬</v>
          </cell>
          <cell r="C448" t="str">
            <v>助教</v>
          </cell>
          <cell r="D448" t="str">
            <v>教学科研岗</v>
          </cell>
        </row>
        <row r="449">
          <cell r="B449" t="str">
            <v>薛青</v>
          </cell>
          <cell r="C449" t="str">
            <v>助教</v>
          </cell>
          <cell r="D449" t="str">
            <v>教学科研岗</v>
          </cell>
        </row>
        <row r="450">
          <cell r="B450" t="str">
            <v>杨继媛</v>
          </cell>
          <cell r="C450" t="str">
            <v>助教</v>
          </cell>
          <cell r="D450" t="str">
            <v>科研为主岗</v>
          </cell>
        </row>
        <row r="451">
          <cell r="B451" t="str">
            <v>杨晶晶</v>
          </cell>
          <cell r="C451" t="str">
            <v>助教</v>
          </cell>
          <cell r="D451" t="str">
            <v>教学科研岗</v>
          </cell>
        </row>
        <row r="452">
          <cell r="B452" t="str">
            <v>姚青</v>
          </cell>
          <cell r="C452" t="str">
            <v>助教</v>
          </cell>
          <cell r="D452" t="str">
            <v>教学科研岗</v>
          </cell>
        </row>
        <row r="453">
          <cell r="B453" t="str">
            <v>于佳</v>
          </cell>
          <cell r="C453" t="str">
            <v>助教</v>
          </cell>
          <cell r="D453" t="str">
            <v>教学科研岗</v>
          </cell>
        </row>
        <row r="454">
          <cell r="B454" t="str">
            <v>张俊</v>
          </cell>
          <cell r="C454" t="str">
            <v>助教</v>
          </cell>
          <cell r="D454" t="str">
            <v>教学科研岗</v>
          </cell>
        </row>
        <row r="455">
          <cell r="B455" t="str">
            <v>张藤也</v>
          </cell>
          <cell r="C455" t="str">
            <v>助教</v>
          </cell>
          <cell r="D455" t="str">
            <v>教学科研岗</v>
          </cell>
        </row>
        <row r="456">
          <cell r="B456" t="str">
            <v>赵海茹</v>
          </cell>
          <cell r="C456" t="str">
            <v>助教</v>
          </cell>
          <cell r="D456" t="str">
            <v>教学科研岗</v>
          </cell>
        </row>
        <row r="457">
          <cell r="B457" t="str">
            <v>赵琳</v>
          </cell>
          <cell r="C457" t="str">
            <v>助教</v>
          </cell>
          <cell r="D457" t="str">
            <v>教学科研岗</v>
          </cell>
        </row>
        <row r="458">
          <cell r="B458" t="str">
            <v>赵盛萍</v>
          </cell>
          <cell r="C458" t="str">
            <v>助教</v>
          </cell>
          <cell r="D458" t="str">
            <v>教学科研岗</v>
          </cell>
        </row>
        <row r="459">
          <cell r="B459" t="str">
            <v>周望德</v>
          </cell>
          <cell r="C459" t="str">
            <v>助教</v>
          </cell>
          <cell r="D459" t="str">
            <v>教学科研岗</v>
          </cell>
        </row>
        <row r="460">
          <cell r="B460" t="str">
            <v>白鸥</v>
          </cell>
          <cell r="C460" t="str">
            <v>助教</v>
          </cell>
          <cell r="D460" t="str">
            <v>教学科研岗</v>
          </cell>
        </row>
        <row r="461">
          <cell r="B461" t="str">
            <v>陈小林</v>
          </cell>
          <cell r="C461" t="str">
            <v>助教</v>
          </cell>
          <cell r="D461" t="str">
            <v>教学科研岗</v>
          </cell>
        </row>
        <row r="462">
          <cell r="B462" t="str">
            <v>陈莹</v>
          </cell>
          <cell r="C462" t="str">
            <v>助教</v>
          </cell>
          <cell r="D462" t="str">
            <v>教学科研岗</v>
          </cell>
        </row>
        <row r="463">
          <cell r="B463" t="str">
            <v>程希楠</v>
          </cell>
          <cell r="C463" t="str">
            <v>助教</v>
          </cell>
          <cell r="D463" t="str">
            <v>教学科研岗</v>
          </cell>
        </row>
        <row r="464">
          <cell r="B464" t="str">
            <v>邓晓昱</v>
          </cell>
          <cell r="C464" t="str">
            <v>助教</v>
          </cell>
          <cell r="D464" t="str">
            <v>教学为主岗</v>
          </cell>
        </row>
        <row r="465">
          <cell r="B465" t="str">
            <v>董娜</v>
          </cell>
          <cell r="C465" t="str">
            <v>助教</v>
          </cell>
          <cell r="D465" t="str">
            <v>教学科研岗</v>
          </cell>
        </row>
        <row r="466">
          <cell r="B466" t="str">
            <v>古香月</v>
          </cell>
          <cell r="C466" t="str">
            <v>助教</v>
          </cell>
          <cell r="D466" t="str">
            <v>教学科研岗</v>
          </cell>
        </row>
        <row r="467">
          <cell r="B467" t="str">
            <v>韩丽</v>
          </cell>
          <cell r="C467" t="str">
            <v>助教</v>
          </cell>
          <cell r="D467" t="str">
            <v>教学科研岗</v>
          </cell>
        </row>
        <row r="468">
          <cell r="B468" t="str">
            <v>禾子佳</v>
          </cell>
          <cell r="C468" t="str">
            <v>助教</v>
          </cell>
          <cell r="D468" t="str">
            <v>教学科研岗</v>
          </cell>
        </row>
        <row r="469">
          <cell r="B469" t="str">
            <v>赖艳</v>
          </cell>
          <cell r="C469" t="str">
            <v>助教</v>
          </cell>
          <cell r="D469" t="str">
            <v>教学科研岗</v>
          </cell>
        </row>
        <row r="470">
          <cell r="B470" t="str">
            <v>李建萍</v>
          </cell>
          <cell r="C470" t="str">
            <v>助教</v>
          </cell>
          <cell r="D470" t="str">
            <v>教学科研岗</v>
          </cell>
        </row>
        <row r="471">
          <cell r="B471" t="str">
            <v>李寿兴</v>
          </cell>
          <cell r="C471" t="str">
            <v>助教</v>
          </cell>
          <cell r="D471" t="str">
            <v>教学科研岗</v>
          </cell>
        </row>
        <row r="472">
          <cell r="B472" t="str">
            <v>马继彬</v>
          </cell>
          <cell r="C472" t="str">
            <v>助教</v>
          </cell>
          <cell r="D472" t="str">
            <v>教学科研岗</v>
          </cell>
        </row>
        <row r="473">
          <cell r="B473" t="str">
            <v>唐艺纹</v>
          </cell>
          <cell r="C473" t="str">
            <v>助教</v>
          </cell>
          <cell r="D473" t="str">
            <v>教学科研岗</v>
          </cell>
        </row>
        <row r="474">
          <cell r="B474" t="str">
            <v>田清波</v>
          </cell>
          <cell r="C474" t="str">
            <v>助教</v>
          </cell>
          <cell r="D474" t="str">
            <v>教学科研岗</v>
          </cell>
        </row>
        <row r="475">
          <cell r="B475" t="str">
            <v>万琼莲</v>
          </cell>
          <cell r="C475" t="str">
            <v>助教</v>
          </cell>
          <cell r="D475" t="str">
            <v>教学科研岗</v>
          </cell>
        </row>
        <row r="476">
          <cell r="B476" t="str">
            <v>王鹏</v>
          </cell>
          <cell r="C476" t="str">
            <v>助教</v>
          </cell>
          <cell r="D476" t="str">
            <v>教学科研岗</v>
          </cell>
        </row>
        <row r="477">
          <cell r="B477" t="str">
            <v>王蕊</v>
          </cell>
          <cell r="C477" t="str">
            <v>助教</v>
          </cell>
          <cell r="D477" t="str">
            <v>教学科研岗</v>
          </cell>
        </row>
        <row r="478">
          <cell r="B478" t="str">
            <v>王雅妮</v>
          </cell>
          <cell r="C478" t="str">
            <v>助教</v>
          </cell>
          <cell r="D478" t="str">
            <v>教学科研岗</v>
          </cell>
        </row>
        <row r="479">
          <cell r="B479" t="str">
            <v>夏晨兆</v>
          </cell>
          <cell r="C479" t="str">
            <v>助教</v>
          </cell>
          <cell r="D479" t="str">
            <v>教学科研岗</v>
          </cell>
        </row>
        <row r="480">
          <cell r="B480" t="str">
            <v>徐溪</v>
          </cell>
          <cell r="C480" t="str">
            <v>助教</v>
          </cell>
          <cell r="D480" t="str">
            <v>教学科研岗</v>
          </cell>
        </row>
        <row r="481">
          <cell r="B481" t="str">
            <v>杨波</v>
          </cell>
          <cell r="C481" t="str">
            <v>助教</v>
          </cell>
          <cell r="D481" t="str">
            <v>教学科研岗</v>
          </cell>
        </row>
        <row r="482">
          <cell r="B482" t="str">
            <v>杨漾</v>
          </cell>
          <cell r="C482" t="str">
            <v>助教</v>
          </cell>
          <cell r="D482" t="str">
            <v>教学科研岗</v>
          </cell>
        </row>
        <row r="483">
          <cell r="B483" t="str">
            <v>张海强</v>
          </cell>
          <cell r="C483" t="str">
            <v>助教</v>
          </cell>
          <cell r="D483" t="str">
            <v>教学科研岗</v>
          </cell>
        </row>
        <row r="484">
          <cell r="B484" t="str">
            <v>张灵</v>
          </cell>
          <cell r="C484" t="str">
            <v>助教</v>
          </cell>
          <cell r="D484" t="str">
            <v>教学科研岗</v>
          </cell>
        </row>
        <row r="485">
          <cell r="B485" t="str">
            <v>张善富</v>
          </cell>
          <cell r="C485" t="str">
            <v>助教</v>
          </cell>
          <cell r="D485" t="str">
            <v>教学科研岗</v>
          </cell>
        </row>
        <row r="486">
          <cell r="B486" t="str">
            <v>张亚秋</v>
          </cell>
          <cell r="C486" t="str">
            <v>助教</v>
          </cell>
          <cell r="D486" t="str">
            <v>教学科研岗</v>
          </cell>
        </row>
        <row r="487">
          <cell r="B487" t="str">
            <v>郑钦清</v>
          </cell>
          <cell r="C487" t="str">
            <v>助教</v>
          </cell>
          <cell r="D487" t="str">
            <v>教学科研岗</v>
          </cell>
        </row>
        <row r="488">
          <cell r="B488" t="str">
            <v>周婧</v>
          </cell>
          <cell r="C488" t="str">
            <v>助教</v>
          </cell>
          <cell r="D488" t="str">
            <v>教学科研岗</v>
          </cell>
        </row>
        <row r="489">
          <cell r="B489" t="str">
            <v>周俊</v>
          </cell>
          <cell r="C489" t="str">
            <v>助教</v>
          </cell>
          <cell r="D489" t="str">
            <v>教学科研岗</v>
          </cell>
        </row>
        <row r="490">
          <cell r="B490" t="str">
            <v>周琳</v>
          </cell>
          <cell r="C490" t="str">
            <v>助教</v>
          </cell>
          <cell r="D490" t="str">
            <v>教学科研岗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9"/>
  <sheetViews>
    <sheetView tabSelected="1" zoomScaleSheetLayoutView="100" zoomScalePageLayoutView="0" workbookViewId="0" topLeftCell="A427">
      <selection activeCell="I431" sqref="I431"/>
    </sheetView>
  </sheetViews>
  <sheetFormatPr defaultColWidth="14.625" defaultRowHeight="50.25" customHeight="1"/>
  <cols>
    <col min="1" max="1" width="8.75390625" style="2" bestFit="1" customWidth="1"/>
    <col min="2" max="2" width="14.50390625" style="2" customWidth="1"/>
    <col min="3" max="3" width="8.75390625" style="2" customWidth="1"/>
    <col min="4" max="4" width="7.50390625" style="2" customWidth="1"/>
    <col min="5" max="7" width="11.875" style="2" customWidth="1"/>
    <col min="8" max="205" width="14.625" style="2" customWidth="1"/>
    <col min="206" max="16384" width="14.625" style="13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s="1" customFormat="1" ht="50.2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26" t="s">
        <v>9</v>
      </c>
    </row>
    <row r="3" spans="1:9" s="2" customFormat="1" ht="50.25" customHeight="1">
      <c r="A3" s="17">
        <f>ROW(A3)-2</f>
        <v>1</v>
      </c>
      <c r="B3" s="18" t="s">
        <v>10</v>
      </c>
      <c r="C3" s="19" t="s">
        <v>11</v>
      </c>
      <c r="D3" s="19" t="s">
        <v>12</v>
      </c>
      <c r="E3" s="18" t="s">
        <v>13</v>
      </c>
      <c r="F3" s="20" t="s">
        <v>13</v>
      </c>
      <c r="G3" s="20" t="s">
        <v>14</v>
      </c>
      <c r="H3" s="21"/>
      <c r="I3" s="27"/>
    </row>
    <row r="4" spans="1:9" s="2" customFormat="1" ht="50.25" customHeight="1">
      <c r="A4" s="17">
        <f aca="true" t="shared" si="0" ref="A4:A67">ROW(A4)-2</f>
        <v>2</v>
      </c>
      <c r="B4" s="18" t="s">
        <v>10</v>
      </c>
      <c r="C4" s="19" t="s">
        <v>15</v>
      </c>
      <c r="D4" s="19" t="s">
        <v>12</v>
      </c>
      <c r="E4" s="18" t="s">
        <v>16</v>
      </c>
      <c r="F4" s="18" t="s">
        <v>17</v>
      </c>
      <c r="G4" s="22"/>
      <c r="H4" s="23"/>
      <c r="I4" s="28"/>
    </row>
    <row r="5" spans="1:9" s="2" customFormat="1" ht="50.25" customHeight="1">
      <c r="A5" s="17">
        <f t="shared" si="0"/>
        <v>3</v>
      </c>
      <c r="B5" s="18" t="s">
        <v>10</v>
      </c>
      <c r="C5" s="19" t="s">
        <v>18</v>
      </c>
      <c r="D5" s="19" t="s">
        <v>12</v>
      </c>
      <c r="E5" s="18" t="s">
        <v>17</v>
      </c>
      <c r="F5" s="18" t="s">
        <v>17</v>
      </c>
      <c r="G5" s="22"/>
      <c r="H5" s="23"/>
      <c r="I5" s="28"/>
    </row>
    <row r="6" spans="1:9" s="2" customFormat="1" ht="50.25" customHeight="1">
      <c r="A6" s="17">
        <f t="shared" si="0"/>
        <v>4</v>
      </c>
      <c r="B6" s="18" t="s">
        <v>10</v>
      </c>
      <c r="C6" s="19" t="s">
        <v>19</v>
      </c>
      <c r="D6" s="19" t="s">
        <v>12</v>
      </c>
      <c r="E6" s="18" t="s">
        <v>16</v>
      </c>
      <c r="F6" s="18" t="s">
        <v>16</v>
      </c>
      <c r="G6" s="22"/>
      <c r="H6" s="23"/>
      <c r="I6" s="28"/>
    </row>
    <row r="7" spans="1:9" s="2" customFormat="1" ht="50.25" customHeight="1">
      <c r="A7" s="17">
        <f t="shared" si="0"/>
        <v>5</v>
      </c>
      <c r="B7" s="18" t="s">
        <v>20</v>
      </c>
      <c r="C7" s="19" t="s">
        <v>21</v>
      </c>
      <c r="D7" s="19" t="s">
        <v>12</v>
      </c>
      <c r="E7" s="18" t="s">
        <v>17</v>
      </c>
      <c r="F7" s="18" t="s">
        <v>17</v>
      </c>
      <c r="G7" s="22"/>
      <c r="H7" s="23"/>
      <c r="I7" s="28"/>
    </row>
    <row r="8" spans="1:9" s="2" customFormat="1" ht="50.25" customHeight="1">
      <c r="A8" s="17">
        <f t="shared" si="0"/>
        <v>6</v>
      </c>
      <c r="B8" s="18" t="s">
        <v>10</v>
      </c>
      <c r="C8" s="19" t="s">
        <v>22</v>
      </c>
      <c r="D8" s="19" t="s">
        <v>12</v>
      </c>
      <c r="E8" s="18" t="s">
        <v>23</v>
      </c>
      <c r="F8" s="18" t="s">
        <v>23</v>
      </c>
      <c r="G8" s="22"/>
      <c r="H8" s="23"/>
      <c r="I8" s="28"/>
    </row>
    <row r="9" spans="1:9" s="2" customFormat="1" ht="50.25" customHeight="1">
      <c r="A9" s="17">
        <f t="shared" si="0"/>
        <v>7</v>
      </c>
      <c r="B9" s="18" t="s">
        <v>24</v>
      </c>
      <c r="C9" s="19" t="s">
        <v>25</v>
      </c>
      <c r="D9" s="19" t="s">
        <v>26</v>
      </c>
      <c r="E9" s="18" t="s">
        <v>27</v>
      </c>
      <c r="F9" s="18" t="s">
        <v>27</v>
      </c>
      <c r="G9" s="22"/>
      <c r="H9" s="23"/>
      <c r="I9" s="28"/>
    </row>
    <row r="10" spans="1:9" s="2" customFormat="1" ht="50.25" customHeight="1">
      <c r="A10" s="17">
        <f t="shared" si="0"/>
        <v>8</v>
      </c>
      <c r="B10" s="18" t="s">
        <v>28</v>
      </c>
      <c r="C10" s="19" t="s">
        <v>29</v>
      </c>
      <c r="D10" s="19" t="s">
        <v>26</v>
      </c>
      <c r="E10" s="18" t="s">
        <v>30</v>
      </c>
      <c r="F10" s="18" t="s">
        <v>30</v>
      </c>
      <c r="G10" s="18" t="str">
        <f>VLOOKUP(C:C,'[1]Sheet1'!$B:$D,3,0)</f>
        <v>教学科研岗</v>
      </c>
      <c r="H10" s="23"/>
      <c r="I10" s="28"/>
    </row>
    <row r="11" spans="1:9" s="2" customFormat="1" ht="50.25" customHeight="1">
      <c r="A11" s="17">
        <f t="shared" si="0"/>
        <v>9</v>
      </c>
      <c r="B11" s="18" t="s">
        <v>31</v>
      </c>
      <c r="C11" s="19" t="s">
        <v>32</v>
      </c>
      <c r="D11" s="19" t="s">
        <v>12</v>
      </c>
      <c r="E11" s="18" t="s">
        <v>17</v>
      </c>
      <c r="F11" s="18" t="s">
        <v>17</v>
      </c>
      <c r="G11" s="22"/>
      <c r="H11" s="23"/>
      <c r="I11" s="28"/>
    </row>
    <row r="12" spans="1:9" s="2" customFormat="1" ht="50.25" customHeight="1">
      <c r="A12" s="17">
        <f t="shared" si="0"/>
        <v>10</v>
      </c>
      <c r="B12" s="18" t="s">
        <v>31</v>
      </c>
      <c r="C12" s="18" t="s">
        <v>33</v>
      </c>
      <c r="D12" s="18" t="s">
        <v>26</v>
      </c>
      <c r="E12" s="18" t="s">
        <v>34</v>
      </c>
      <c r="F12" s="18" t="s">
        <v>34</v>
      </c>
      <c r="G12" s="18" t="s">
        <v>35</v>
      </c>
      <c r="H12" s="23"/>
      <c r="I12" s="28"/>
    </row>
    <row r="13" spans="1:9" s="2" customFormat="1" ht="50.25" customHeight="1">
      <c r="A13" s="17">
        <f t="shared" si="0"/>
        <v>11</v>
      </c>
      <c r="B13" s="18" t="s">
        <v>36</v>
      </c>
      <c r="C13" s="19" t="s">
        <v>37</v>
      </c>
      <c r="D13" s="19" t="s">
        <v>26</v>
      </c>
      <c r="E13" s="18" t="s">
        <v>17</v>
      </c>
      <c r="F13" s="18" t="s">
        <v>17</v>
      </c>
      <c r="G13" s="22"/>
      <c r="H13" s="23"/>
      <c r="I13" s="28"/>
    </row>
    <row r="14" spans="1:9" s="2" customFormat="1" ht="50.25" customHeight="1">
      <c r="A14" s="17">
        <f t="shared" si="0"/>
        <v>12</v>
      </c>
      <c r="B14" s="18" t="s">
        <v>31</v>
      </c>
      <c r="C14" s="19" t="s">
        <v>38</v>
      </c>
      <c r="D14" s="19" t="s">
        <v>26</v>
      </c>
      <c r="E14" s="18" t="s">
        <v>30</v>
      </c>
      <c r="F14" s="18" t="s">
        <v>39</v>
      </c>
      <c r="G14" s="19" t="s">
        <v>40</v>
      </c>
      <c r="H14" s="23"/>
      <c r="I14" s="28"/>
    </row>
    <row r="15" spans="1:9" s="2" customFormat="1" ht="50.25" customHeight="1">
      <c r="A15" s="17">
        <f t="shared" si="0"/>
        <v>13</v>
      </c>
      <c r="B15" s="18" t="s">
        <v>31</v>
      </c>
      <c r="C15" s="19" t="s">
        <v>41</v>
      </c>
      <c r="D15" s="19" t="s">
        <v>26</v>
      </c>
      <c r="E15" s="18" t="s">
        <v>42</v>
      </c>
      <c r="F15" s="18" t="s">
        <v>30</v>
      </c>
      <c r="G15" s="19" t="s">
        <v>40</v>
      </c>
      <c r="H15" s="23"/>
      <c r="I15" s="28"/>
    </row>
    <row r="16" spans="1:9" s="2" customFormat="1" ht="50.25" customHeight="1">
      <c r="A16" s="17">
        <f t="shared" si="0"/>
        <v>14</v>
      </c>
      <c r="B16" s="18" t="s">
        <v>31</v>
      </c>
      <c r="C16" s="19" t="s">
        <v>43</v>
      </c>
      <c r="D16" s="19" t="s">
        <v>12</v>
      </c>
      <c r="E16" s="18" t="s">
        <v>16</v>
      </c>
      <c r="F16" s="18" t="s">
        <v>16</v>
      </c>
      <c r="G16" s="22"/>
      <c r="H16" s="23"/>
      <c r="I16" s="28"/>
    </row>
    <row r="17" spans="1:9" s="2" customFormat="1" ht="50.25" customHeight="1">
      <c r="A17" s="17">
        <f t="shared" si="0"/>
        <v>15</v>
      </c>
      <c r="B17" s="18" t="s">
        <v>44</v>
      </c>
      <c r="C17" s="19" t="s">
        <v>45</v>
      </c>
      <c r="D17" s="19" t="s">
        <v>26</v>
      </c>
      <c r="E17" s="18" t="s">
        <v>42</v>
      </c>
      <c r="F17" s="18" t="s">
        <v>42</v>
      </c>
      <c r="G17" s="18" t="str">
        <f>VLOOKUP(C:C,'[1]Sheet1'!$B:$D,3,0)</f>
        <v>教学科研岗</v>
      </c>
      <c r="H17" s="23"/>
      <c r="I17" s="28"/>
    </row>
    <row r="18" spans="1:9" s="3" customFormat="1" ht="50.25" customHeight="1">
      <c r="A18" s="17">
        <f t="shared" si="0"/>
        <v>16</v>
      </c>
      <c r="B18" s="18" t="s">
        <v>46</v>
      </c>
      <c r="C18" s="18" t="s">
        <v>47</v>
      </c>
      <c r="D18" s="18" t="s">
        <v>26</v>
      </c>
      <c r="E18" s="18" t="s">
        <v>34</v>
      </c>
      <c r="F18" s="18" t="s">
        <v>13</v>
      </c>
      <c r="G18" s="18" t="str">
        <f>VLOOKUP(C:C,'[1]Sheet1'!$B:$D,3,0)</f>
        <v>教学科研岗</v>
      </c>
      <c r="H18" s="24"/>
      <c r="I18" s="29"/>
    </row>
    <row r="19" spans="1:9" s="2" customFormat="1" ht="50.25" customHeight="1">
      <c r="A19" s="17">
        <f t="shared" si="0"/>
        <v>17</v>
      </c>
      <c r="B19" s="18" t="s">
        <v>46</v>
      </c>
      <c r="C19" s="19" t="s">
        <v>48</v>
      </c>
      <c r="D19" s="19" t="s">
        <v>26</v>
      </c>
      <c r="E19" s="18" t="s">
        <v>34</v>
      </c>
      <c r="F19" s="18" t="s">
        <v>13</v>
      </c>
      <c r="G19" s="18" t="str">
        <f>VLOOKUP(C:C,'[1]Sheet1'!$B:$D,3,0)</f>
        <v>科研为主岗</v>
      </c>
      <c r="H19" s="23"/>
      <c r="I19" s="28"/>
    </row>
    <row r="20" spans="1:9" s="2" customFormat="1" ht="50.25" customHeight="1">
      <c r="A20" s="17">
        <f t="shared" si="0"/>
        <v>18</v>
      </c>
      <c r="B20" s="18" t="s">
        <v>46</v>
      </c>
      <c r="C20" s="19" t="s">
        <v>49</v>
      </c>
      <c r="D20" s="19" t="s">
        <v>12</v>
      </c>
      <c r="E20" s="18" t="s">
        <v>42</v>
      </c>
      <c r="F20" s="18" t="s">
        <v>42</v>
      </c>
      <c r="G20" s="18" t="str">
        <f>VLOOKUP(C:C,'[1]Sheet1'!$B:$D,3,0)</f>
        <v>科研为主岗</v>
      </c>
      <c r="H20" s="23"/>
      <c r="I20" s="28"/>
    </row>
    <row r="21" spans="1:9" s="2" customFormat="1" ht="50.25" customHeight="1">
      <c r="A21" s="17">
        <f t="shared" si="0"/>
        <v>19</v>
      </c>
      <c r="B21" s="18" t="s">
        <v>46</v>
      </c>
      <c r="C21" s="19" t="s">
        <v>50</v>
      </c>
      <c r="D21" s="19" t="s">
        <v>26</v>
      </c>
      <c r="E21" s="18" t="s">
        <v>42</v>
      </c>
      <c r="F21" s="18" t="s">
        <v>30</v>
      </c>
      <c r="G21" s="18" t="str">
        <f>VLOOKUP(C:C,'[1]Sheet1'!$B:$D,3,0)</f>
        <v>科研为主岗</v>
      </c>
      <c r="H21" s="23"/>
      <c r="I21" s="28"/>
    </row>
    <row r="22" spans="1:9" s="3" customFormat="1" ht="50.25" customHeight="1">
      <c r="A22" s="17">
        <f t="shared" si="0"/>
        <v>20</v>
      </c>
      <c r="B22" s="18" t="s">
        <v>46</v>
      </c>
      <c r="C22" s="19" t="s">
        <v>51</v>
      </c>
      <c r="D22" s="19" t="s">
        <v>26</v>
      </c>
      <c r="E22" s="18" t="s">
        <v>34</v>
      </c>
      <c r="F22" s="18" t="s">
        <v>13</v>
      </c>
      <c r="G22" s="18" t="str">
        <f>VLOOKUP(C:C,'[1]Sheet1'!$B:$D,3,0)</f>
        <v>科研为主岗</v>
      </c>
      <c r="H22" s="24"/>
      <c r="I22" s="29"/>
    </row>
    <row r="23" spans="1:9" s="2" customFormat="1" ht="50.25" customHeight="1">
      <c r="A23" s="17">
        <f t="shared" si="0"/>
        <v>21</v>
      </c>
      <c r="B23" s="18" t="s">
        <v>52</v>
      </c>
      <c r="C23" s="19" t="s">
        <v>53</v>
      </c>
      <c r="D23" s="19" t="s">
        <v>12</v>
      </c>
      <c r="E23" s="18" t="s">
        <v>54</v>
      </c>
      <c r="F23" s="18" t="s">
        <v>55</v>
      </c>
      <c r="G23" s="18" t="str">
        <f>VLOOKUP(C:C,'[1]Sheet1'!$B:$D,3,0)</f>
        <v>科研为主岗</v>
      </c>
      <c r="H23" s="23"/>
      <c r="I23" s="28"/>
    </row>
    <row r="24" spans="1:9" s="2" customFormat="1" ht="50.25" customHeight="1">
      <c r="A24" s="17">
        <f t="shared" si="0"/>
        <v>22</v>
      </c>
      <c r="B24" s="18" t="s">
        <v>52</v>
      </c>
      <c r="C24" s="19" t="s">
        <v>56</v>
      </c>
      <c r="D24" s="19" t="s">
        <v>26</v>
      </c>
      <c r="E24" s="18" t="s">
        <v>57</v>
      </c>
      <c r="F24" s="18" t="s">
        <v>57</v>
      </c>
      <c r="G24" s="25" t="s">
        <v>58</v>
      </c>
      <c r="H24" s="23"/>
      <c r="I24" s="28"/>
    </row>
    <row r="25" spans="1:9" s="2" customFormat="1" ht="50.25" customHeight="1">
      <c r="A25" s="17">
        <f t="shared" si="0"/>
        <v>23</v>
      </c>
      <c r="B25" s="18" t="s">
        <v>59</v>
      </c>
      <c r="C25" s="19" t="s">
        <v>60</v>
      </c>
      <c r="D25" s="19" t="s">
        <v>12</v>
      </c>
      <c r="E25" s="18" t="s">
        <v>17</v>
      </c>
      <c r="F25" s="18" t="s">
        <v>17</v>
      </c>
      <c r="G25" s="22"/>
      <c r="H25" s="23"/>
      <c r="I25" s="28"/>
    </row>
    <row r="26" spans="1:15" s="3" customFormat="1" ht="50.25" customHeight="1">
      <c r="A26" s="17">
        <f t="shared" si="0"/>
        <v>24</v>
      </c>
      <c r="B26" s="18" t="s">
        <v>61</v>
      </c>
      <c r="C26" s="19" t="s">
        <v>62</v>
      </c>
      <c r="D26" s="19" t="s">
        <v>12</v>
      </c>
      <c r="E26" s="18" t="s">
        <v>16</v>
      </c>
      <c r="F26" s="18" t="s">
        <v>16</v>
      </c>
      <c r="G26" s="22"/>
      <c r="H26" s="24"/>
      <c r="I26" s="29"/>
      <c r="K26" s="13"/>
      <c r="L26" s="13"/>
      <c r="M26" s="13"/>
      <c r="N26" s="13"/>
      <c r="O26" s="13"/>
    </row>
    <row r="27" spans="1:15" s="3" customFormat="1" ht="50.25" customHeight="1">
      <c r="A27" s="17">
        <f t="shared" si="0"/>
        <v>25</v>
      </c>
      <c r="B27" s="18" t="s">
        <v>61</v>
      </c>
      <c r="C27" s="19" t="s">
        <v>63</v>
      </c>
      <c r="D27" s="19" t="s">
        <v>12</v>
      </c>
      <c r="E27" s="18" t="s">
        <v>64</v>
      </c>
      <c r="F27" s="18" t="s">
        <v>64</v>
      </c>
      <c r="G27" s="22"/>
      <c r="H27" s="24"/>
      <c r="I27" s="29"/>
      <c r="K27" s="13"/>
      <c r="L27" s="13"/>
      <c r="M27" s="13"/>
      <c r="N27" s="13"/>
      <c r="O27" s="13"/>
    </row>
    <row r="28" spans="1:15" s="2" customFormat="1" ht="50.25" customHeight="1">
      <c r="A28" s="17">
        <f t="shared" si="0"/>
        <v>26</v>
      </c>
      <c r="B28" s="18" t="s">
        <v>44</v>
      </c>
      <c r="C28" s="19" t="s">
        <v>65</v>
      </c>
      <c r="D28" s="19" t="s">
        <v>26</v>
      </c>
      <c r="E28" s="18" t="s">
        <v>27</v>
      </c>
      <c r="F28" s="18" t="s">
        <v>23</v>
      </c>
      <c r="G28" s="22"/>
      <c r="H28" s="23"/>
      <c r="I28" s="28"/>
      <c r="K28" s="13"/>
      <c r="L28" s="13"/>
      <c r="M28" s="13"/>
      <c r="N28" s="13"/>
      <c r="O28" s="13"/>
    </row>
    <row r="29" spans="1:15" s="2" customFormat="1" ht="50.25" customHeight="1">
      <c r="A29" s="17">
        <f t="shared" si="0"/>
        <v>27</v>
      </c>
      <c r="B29" s="18" t="s">
        <v>61</v>
      </c>
      <c r="C29" s="19" t="s">
        <v>66</v>
      </c>
      <c r="D29" s="19" t="s">
        <v>12</v>
      </c>
      <c r="E29" s="18" t="s">
        <v>17</v>
      </c>
      <c r="F29" s="18" t="s">
        <v>17</v>
      </c>
      <c r="G29" s="22"/>
      <c r="H29" s="23"/>
      <c r="I29" s="28"/>
      <c r="K29" s="13"/>
      <c r="L29" s="13"/>
      <c r="M29" s="13"/>
      <c r="N29" s="13"/>
      <c r="O29" s="13"/>
    </row>
    <row r="30" spans="1:15" s="2" customFormat="1" ht="50.25" customHeight="1">
      <c r="A30" s="17">
        <f t="shared" si="0"/>
        <v>28</v>
      </c>
      <c r="B30" s="18" t="s">
        <v>61</v>
      </c>
      <c r="C30" s="19" t="s">
        <v>67</v>
      </c>
      <c r="D30" s="19" t="s">
        <v>12</v>
      </c>
      <c r="E30" s="18" t="s">
        <v>16</v>
      </c>
      <c r="F30" s="18" t="s">
        <v>27</v>
      </c>
      <c r="G30" s="22"/>
      <c r="H30" s="23"/>
      <c r="I30" s="28"/>
      <c r="K30" s="13"/>
      <c r="L30" s="13"/>
      <c r="M30" s="13"/>
      <c r="N30" s="13"/>
      <c r="O30" s="13"/>
    </row>
    <row r="31" spans="1:15" s="2" customFormat="1" ht="50.25" customHeight="1">
      <c r="A31" s="17">
        <f t="shared" si="0"/>
        <v>29</v>
      </c>
      <c r="B31" s="18" t="s">
        <v>68</v>
      </c>
      <c r="C31" s="19" t="s">
        <v>69</v>
      </c>
      <c r="D31" s="19" t="s">
        <v>12</v>
      </c>
      <c r="E31" s="18" t="s">
        <v>39</v>
      </c>
      <c r="F31" s="18" t="s">
        <v>17</v>
      </c>
      <c r="G31" s="22"/>
      <c r="H31" s="23"/>
      <c r="I31" s="28"/>
      <c r="K31" s="13"/>
      <c r="L31" s="13"/>
      <c r="M31" s="13"/>
      <c r="N31" s="13"/>
      <c r="O31" s="13"/>
    </row>
    <row r="32" spans="1:15" s="2" customFormat="1" ht="50.25" customHeight="1">
      <c r="A32" s="17">
        <f t="shared" si="0"/>
        <v>30</v>
      </c>
      <c r="B32" s="18" t="s">
        <v>61</v>
      </c>
      <c r="C32" s="19" t="s">
        <v>70</v>
      </c>
      <c r="D32" s="19" t="s">
        <v>12</v>
      </c>
      <c r="E32" s="18" t="s">
        <v>16</v>
      </c>
      <c r="F32" s="18" t="s">
        <v>16</v>
      </c>
      <c r="G32" s="22"/>
      <c r="H32" s="23"/>
      <c r="I32" s="28"/>
      <c r="K32" s="13"/>
      <c r="L32" s="13"/>
      <c r="M32" s="13"/>
      <c r="N32" s="13"/>
      <c r="O32" s="13"/>
    </row>
    <row r="33" spans="1:15" s="2" customFormat="1" ht="50.25" customHeight="1">
      <c r="A33" s="17">
        <f t="shared" si="0"/>
        <v>31</v>
      </c>
      <c r="B33" s="18" t="s">
        <v>61</v>
      </c>
      <c r="C33" s="19" t="s">
        <v>71</v>
      </c>
      <c r="D33" s="19" t="s">
        <v>26</v>
      </c>
      <c r="E33" s="18" t="s">
        <v>17</v>
      </c>
      <c r="F33" s="18" t="s">
        <v>17</v>
      </c>
      <c r="G33" s="22"/>
      <c r="H33" s="23"/>
      <c r="I33" s="28"/>
      <c r="K33" s="13"/>
      <c r="L33" s="13"/>
      <c r="M33" s="13"/>
      <c r="N33" s="13"/>
      <c r="O33" s="13"/>
    </row>
    <row r="34" spans="1:15" s="2" customFormat="1" ht="50.25" customHeight="1">
      <c r="A34" s="17">
        <f t="shared" si="0"/>
        <v>32</v>
      </c>
      <c r="B34" s="18" t="s">
        <v>61</v>
      </c>
      <c r="C34" s="19" t="s">
        <v>72</v>
      </c>
      <c r="D34" s="19" t="s">
        <v>12</v>
      </c>
      <c r="E34" s="18" t="s">
        <v>64</v>
      </c>
      <c r="F34" s="18" t="s">
        <v>64</v>
      </c>
      <c r="G34" s="22"/>
      <c r="H34" s="23"/>
      <c r="I34" s="28"/>
      <c r="K34" s="13"/>
      <c r="L34" s="13"/>
      <c r="M34" s="13"/>
      <c r="N34" s="13"/>
      <c r="O34" s="13"/>
    </row>
    <row r="35" spans="1:256" s="2" customFormat="1" ht="50.25" customHeight="1">
      <c r="A35" s="17">
        <f t="shared" si="0"/>
        <v>33</v>
      </c>
      <c r="B35" s="18" t="s">
        <v>52</v>
      </c>
      <c r="C35" s="19" t="s">
        <v>73</v>
      </c>
      <c r="D35" s="19" t="s">
        <v>26</v>
      </c>
      <c r="E35" s="18" t="s">
        <v>42</v>
      </c>
      <c r="F35" s="18" t="s">
        <v>30</v>
      </c>
      <c r="G35" s="18" t="s">
        <v>35</v>
      </c>
      <c r="H35" s="23"/>
      <c r="I35" s="28"/>
      <c r="K35" s="30"/>
      <c r="L35" s="30"/>
      <c r="M35" s="30"/>
      <c r="N35" s="30"/>
      <c r="O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15" s="2" customFormat="1" ht="50.25" customHeight="1">
      <c r="A36" s="17">
        <f t="shared" si="0"/>
        <v>34</v>
      </c>
      <c r="B36" s="18" t="s">
        <v>28</v>
      </c>
      <c r="C36" s="19" t="s">
        <v>74</v>
      </c>
      <c r="D36" s="19" t="s">
        <v>26</v>
      </c>
      <c r="E36" s="18" t="s">
        <v>42</v>
      </c>
      <c r="F36" s="18" t="s">
        <v>30</v>
      </c>
      <c r="G36" s="18" t="str">
        <f>VLOOKUP(C:C,'[1]Sheet1'!$B:$D,3,0)</f>
        <v>教学科研岗</v>
      </c>
      <c r="H36" s="23"/>
      <c r="I36" s="28"/>
      <c r="K36" s="13"/>
      <c r="L36" s="13"/>
      <c r="M36" s="13"/>
      <c r="N36" s="13"/>
      <c r="O36" s="13"/>
    </row>
    <row r="37" spans="1:15" s="2" customFormat="1" ht="50.25" customHeight="1">
      <c r="A37" s="17">
        <f t="shared" si="0"/>
        <v>35</v>
      </c>
      <c r="B37" s="18" t="s">
        <v>28</v>
      </c>
      <c r="C37" s="19" t="s">
        <v>75</v>
      </c>
      <c r="D37" s="19" t="s">
        <v>26</v>
      </c>
      <c r="E37" s="18" t="s">
        <v>54</v>
      </c>
      <c r="F37" s="18" t="s">
        <v>55</v>
      </c>
      <c r="G37" s="18" t="str">
        <f>VLOOKUP(C:C,'[1]Sheet1'!$B:$D,3,0)</f>
        <v>教学科研岗</v>
      </c>
      <c r="H37" s="23"/>
      <c r="I37" s="28"/>
      <c r="K37" s="13"/>
      <c r="L37" s="13"/>
      <c r="M37" s="13"/>
      <c r="N37" s="13"/>
      <c r="O37" s="13"/>
    </row>
    <row r="38" spans="1:15" s="3" customFormat="1" ht="50.25" customHeight="1">
      <c r="A38" s="17">
        <f t="shared" si="0"/>
        <v>36</v>
      </c>
      <c r="B38" s="18" t="s">
        <v>28</v>
      </c>
      <c r="C38" s="19" t="s">
        <v>76</v>
      </c>
      <c r="D38" s="19" t="s">
        <v>26</v>
      </c>
      <c r="E38" s="18" t="s">
        <v>55</v>
      </c>
      <c r="F38" s="18" t="s">
        <v>77</v>
      </c>
      <c r="G38" s="18" t="str">
        <f>VLOOKUP(C:C,'[1]Sheet1'!$B:$D,3,0)</f>
        <v>教学科研岗</v>
      </c>
      <c r="H38" s="24"/>
      <c r="I38" s="29"/>
      <c r="K38" s="13"/>
      <c r="L38" s="13"/>
      <c r="M38" s="13"/>
      <c r="N38" s="13"/>
      <c r="O38" s="13"/>
    </row>
    <row r="39" spans="1:15" s="2" customFormat="1" ht="50.25" customHeight="1">
      <c r="A39" s="17">
        <f t="shared" si="0"/>
        <v>37</v>
      </c>
      <c r="B39" s="18" t="s">
        <v>28</v>
      </c>
      <c r="C39" s="19" t="s">
        <v>78</v>
      </c>
      <c r="D39" s="19" t="s">
        <v>26</v>
      </c>
      <c r="E39" s="18" t="s">
        <v>30</v>
      </c>
      <c r="F39" s="18" t="s">
        <v>39</v>
      </c>
      <c r="G39" s="18" t="str">
        <f>VLOOKUP(C:C,'[1]Sheet1'!$B:$D,3,0)</f>
        <v>教学科研岗</v>
      </c>
      <c r="H39" s="23"/>
      <c r="I39" s="28"/>
      <c r="K39" s="13"/>
      <c r="L39" s="13"/>
      <c r="M39" s="13"/>
      <c r="N39" s="13"/>
      <c r="O39" s="13"/>
    </row>
    <row r="40" spans="1:15" s="2" customFormat="1" ht="50.25" customHeight="1">
      <c r="A40" s="17">
        <f t="shared" si="0"/>
        <v>38</v>
      </c>
      <c r="B40" s="18" t="s">
        <v>28</v>
      </c>
      <c r="C40" s="18" t="s">
        <v>79</v>
      </c>
      <c r="D40" s="18" t="s">
        <v>26</v>
      </c>
      <c r="E40" s="18" t="s">
        <v>42</v>
      </c>
      <c r="F40" s="18" t="s">
        <v>30</v>
      </c>
      <c r="G40" s="18" t="str">
        <f>VLOOKUP(C:C,'[1]Sheet1'!$B:$D,3,0)</f>
        <v>教学科研岗</v>
      </c>
      <c r="H40" s="23"/>
      <c r="I40" s="28"/>
      <c r="K40" s="13"/>
      <c r="L40" s="13"/>
      <c r="M40" s="13"/>
      <c r="N40" s="13"/>
      <c r="O40" s="13"/>
    </row>
    <row r="41" spans="1:15" s="2" customFormat="1" ht="50.25" customHeight="1">
      <c r="A41" s="17">
        <f t="shared" si="0"/>
        <v>39</v>
      </c>
      <c r="B41" s="18" t="s">
        <v>28</v>
      </c>
      <c r="C41" s="19" t="s">
        <v>80</v>
      </c>
      <c r="D41" s="19" t="s">
        <v>26</v>
      </c>
      <c r="E41" s="18" t="s">
        <v>54</v>
      </c>
      <c r="F41" s="18" t="s">
        <v>54</v>
      </c>
      <c r="G41" s="18" t="str">
        <f>VLOOKUP(C:C,'[1]Sheet1'!$B:$D,3,0)</f>
        <v>教学科研岗</v>
      </c>
      <c r="H41" s="23"/>
      <c r="I41" s="28"/>
      <c r="K41" s="13"/>
      <c r="L41" s="13"/>
      <c r="M41" s="13"/>
      <c r="N41" s="13"/>
      <c r="O41" s="13"/>
    </row>
    <row r="42" spans="1:15" s="2" customFormat="1" ht="50.25" customHeight="1">
      <c r="A42" s="17">
        <f t="shared" si="0"/>
        <v>40</v>
      </c>
      <c r="B42" s="18" t="s">
        <v>28</v>
      </c>
      <c r="C42" s="19" t="s">
        <v>81</v>
      </c>
      <c r="D42" s="19" t="s">
        <v>12</v>
      </c>
      <c r="E42" s="18" t="s">
        <v>39</v>
      </c>
      <c r="F42" s="18" t="s">
        <v>39</v>
      </c>
      <c r="G42" s="18" t="str">
        <f>VLOOKUP(C:C,'[1]Sheet1'!$B:$D,3,0)</f>
        <v>教学科研岗</v>
      </c>
      <c r="H42" s="23"/>
      <c r="I42" s="28"/>
      <c r="K42" s="13"/>
      <c r="L42" s="13"/>
      <c r="M42" s="13"/>
      <c r="N42" s="13"/>
      <c r="O42" s="13"/>
    </row>
    <row r="43" spans="1:15" s="2" customFormat="1" ht="50.25" customHeight="1">
      <c r="A43" s="17">
        <f t="shared" si="0"/>
        <v>41</v>
      </c>
      <c r="B43" s="18" t="s">
        <v>28</v>
      </c>
      <c r="C43" s="19" t="s">
        <v>82</v>
      </c>
      <c r="D43" s="19" t="s">
        <v>12</v>
      </c>
      <c r="E43" s="18" t="s">
        <v>39</v>
      </c>
      <c r="F43" s="18" t="s">
        <v>39</v>
      </c>
      <c r="G43" s="18" t="str">
        <f>VLOOKUP(C:C,'[1]Sheet1'!$B:$D,3,0)</f>
        <v>教学科研岗</v>
      </c>
      <c r="H43" s="23"/>
      <c r="I43" s="28"/>
      <c r="K43" s="13"/>
      <c r="L43" s="13"/>
      <c r="M43" s="13"/>
      <c r="N43" s="13"/>
      <c r="O43" s="13"/>
    </row>
    <row r="44" spans="1:15" s="2" customFormat="1" ht="50.25" customHeight="1">
      <c r="A44" s="17">
        <f t="shared" si="0"/>
        <v>42</v>
      </c>
      <c r="B44" s="18" t="s">
        <v>28</v>
      </c>
      <c r="C44" s="19" t="s">
        <v>83</v>
      </c>
      <c r="D44" s="19" t="s">
        <v>12</v>
      </c>
      <c r="E44" s="18" t="s">
        <v>57</v>
      </c>
      <c r="F44" s="18" t="s">
        <v>57</v>
      </c>
      <c r="G44" s="18" t="str">
        <f>VLOOKUP(C:C,'[1]Sheet1'!$B:$D,3,0)</f>
        <v>教学科研岗</v>
      </c>
      <c r="H44" s="23"/>
      <c r="I44" s="28"/>
      <c r="K44" s="13"/>
      <c r="L44" s="13"/>
      <c r="M44" s="13"/>
      <c r="N44" s="13"/>
      <c r="O44" s="13"/>
    </row>
    <row r="45" spans="1:15" s="2" customFormat="1" ht="50.25" customHeight="1">
      <c r="A45" s="17">
        <f t="shared" si="0"/>
        <v>43</v>
      </c>
      <c r="B45" s="18" t="s">
        <v>44</v>
      </c>
      <c r="C45" s="19" t="s">
        <v>84</v>
      </c>
      <c r="D45" s="19" t="s">
        <v>12</v>
      </c>
      <c r="E45" s="18" t="s">
        <v>30</v>
      </c>
      <c r="F45" s="18" t="s">
        <v>30</v>
      </c>
      <c r="G45" s="18" t="str">
        <f>VLOOKUP(C:C,'[1]Sheet1'!$B:$D,3,0)</f>
        <v>教学科研岗</v>
      </c>
      <c r="H45" s="23"/>
      <c r="I45" s="28"/>
      <c r="K45" s="13"/>
      <c r="L45" s="13"/>
      <c r="M45" s="13"/>
      <c r="N45" s="13"/>
      <c r="O45" s="13"/>
    </row>
    <row r="46" spans="1:15" s="2" customFormat="1" ht="50.25" customHeight="1">
      <c r="A46" s="17">
        <f t="shared" si="0"/>
        <v>44</v>
      </c>
      <c r="B46" s="18" t="s">
        <v>28</v>
      </c>
      <c r="C46" s="19" t="s">
        <v>85</v>
      </c>
      <c r="D46" s="19" t="s">
        <v>26</v>
      </c>
      <c r="E46" s="18" t="s">
        <v>42</v>
      </c>
      <c r="F46" s="18" t="s">
        <v>30</v>
      </c>
      <c r="G46" s="18" t="str">
        <f>VLOOKUP(C:C,'[1]Sheet1'!$B:$D,3,0)</f>
        <v>教学科研岗</v>
      </c>
      <c r="H46" s="23"/>
      <c r="I46" s="28"/>
      <c r="K46" s="13"/>
      <c r="L46" s="13"/>
      <c r="M46" s="13"/>
      <c r="N46" s="13"/>
      <c r="O46" s="13"/>
    </row>
    <row r="47" spans="1:15" s="2" customFormat="1" ht="50.25" customHeight="1">
      <c r="A47" s="17">
        <f t="shared" si="0"/>
        <v>45</v>
      </c>
      <c r="B47" s="18" t="s">
        <v>28</v>
      </c>
      <c r="C47" s="18" t="s">
        <v>86</v>
      </c>
      <c r="D47" s="19" t="s">
        <v>26</v>
      </c>
      <c r="E47" s="18" t="s">
        <v>30</v>
      </c>
      <c r="F47" s="18" t="s">
        <v>39</v>
      </c>
      <c r="G47" s="18" t="str">
        <f>VLOOKUP(C:C,'[1]Sheet1'!$B:$D,3,0)</f>
        <v>教学科研岗</v>
      </c>
      <c r="H47" s="23"/>
      <c r="I47" s="28"/>
      <c r="K47" s="13"/>
      <c r="L47" s="13"/>
      <c r="M47" s="13"/>
      <c r="N47" s="13"/>
      <c r="O47" s="13"/>
    </row>
    <row r="48" spans="1:15" s="2" customFormat="1" ht="50.25" customHeight="1">
      <c r="A48" s="17">
        <f t="shared" si="0"/>
        <v>46</v>
      </c>
      <c r="B48" s="18" t="s">
        <v>87</v>
      </c>
      <c r="C48" s="19" t="s">
        <v>88</v>
      </c>
      <c r="D48" s="19" t="s">
        <v>26</v>
      </c>
      <c r="E48" s="18" t="s">
        <v>30</v>
      </c>
      <c r="F48" s="18" t="s">
        <v>39</v>
      </c>
      <c r="G48" s="18" t="s">
        <v>35</v>
      </c>
      <c r="H48" s="23"/>
      <c r="I48" s="28"/>
      <c r="K48" s="13"/>
      <c r="L48" s="13"/>
      <c r="M48" s="13"/>
      <c r="N48" s="13"/>
      <c r="O48" s="13"/>
    </row>
    <row r="49" spans="1:15" s="2" customFormat="1" ht="50.25" customHeight="1">
      <c r="A49" s="17">
        <f t="shared" si="0"/>
        <v>47</v>
      </c>
      <c r="B49" s="18" t="s">
        <v>28</v>
      </c>
      <c r="C49" s="19" t="s">
        <v>89</v>
      </c>
      <c r="D49" s="19" t="s">
        <v>26</v>
      </c>
      <c r="E49" s="18" t="s">
        <v>54</v>
      </c>
      <c r="F49" s="18" t="s">
        <v>54</v>
      </c>
      <c r="G49" s="18" t="str">
        <f>VLOOKUP(C:C,'[1]Sheet1'!$B:$D,3,0)</f>
        <v>教学科研岗</v>
      </c>
      <c r="H49" s="23"/>
      <c r="I49" s="28"/>
      <c r="K49" s="13"/>
      <c r="L49" s="13"/>
      <c r="M49" s="13"/>
      <c r="N49" s="13"/>
      <c r="O49" s="13"/>
    </row>
    <row r="50" spans="1:9" s="2" customFormat="1" ht="50.25" customHeight="1">
      <c r="A50" s="17">
        <f t="shared" si="0"/>
        <v>48</v>
      </c>
      <c r="B50" s="18" t="s">
        <v>28</v>
      </c>
      <c r="C50" s="19" t="s">
        <v>90</v>
      </c>
      <c r="D50" s="19" t="s">
        <v>12</v>
      </c>
      <c r="E50" s="18" t="s">
        <v>42</v>
      </c>
      <c r="F50" s="18" t="s">
        <v>42</v>
      </c>
      <c r="G50" s="18" t="str">
        <f>VLOOKUP(C:C,'[1]Sheet1'!$B:$D,3,0)</f>
        <v>教学科研岗</v>
      </c>
      <c r="H50" s="23"/>
      <c r="I50" s="28"/>
    </row>
    <row r="51" spans="1:9" s="2" customFormat="1" ht="50.25" customHeight="1">
      <c r="A51" s="17">
        <f t="shared" si="0"/>
        <v>49</v>
      </c>
      <c r="B51" s="18" t="s">
        <v>28</v>
      </c>
      <c r="C51" s="19" t="s">
        <v>91</v>
      </c>
      <c r="D51" s="19" t="s">
        <v>26</v>
      </c>
      <c r="E51" s="18" t="s">
        <v>30</v>
      </c>
      <c r="F51" s="18" t="s">
        <v>39</v>
      </c>
      <c r="G51" s="18" t="str">
        <f>VLOOKUP(C:C,'[1]Sheet1'!$B:$D,3,0)</f>
        <v>教学科研岗</v>
      </c>
      <c r="H51" s="23"/>
      <c r="I51" s="28"/>
    </row>
    <row r="52" spans="1:9" s="2" customFormat="1" ht="50.25" customHeight="1">
      <c r="A52" s="17">
        <f t="shared" si="0"/>
        <v>50</v>
      </c>
      <c r="B52" s="18" t="s">
        <v>92</v>
      </c>
      <c r="C52" s="19" t="s">
        <v>93</v>
      </c>
      <c r="D52" s="19" t="s">
        <v>26</v>
      </c>
      <c r="E52" s="18" t="s">
        <v>17</v>
      </c>
      <c r="F52" s="18" t="s">
        <v>17</v>
      </c>
      <c r="G52" s="22"/>
      <c r="H52" s="23"/>
      <c r="I52" s="28"/>
    </row>
    <row r="53" spans="1:9" s="2" customFormat="1" ht="50.25" customHeight="1">
      <c r="A53" s="17">
        <f t="shared" si="0"/>
        <v>51</v>
      </c>
      <c r="B53" s="18" t="s">
        <v>24</v>
      </c>
      <c r="C53" s="18" t="s">
        <v>94</v>
      </c>
      <c r="D53" s="18" t="s">
        <v>26</v>
      </c>
      <c r="E53" s="18" t="s">
        <v>34</v>
      </c>
      <c r="F53" s="18" t="s">
        <v>13</v>
      </c>
      <c r="G53" s="18" t="s">
        <v>35</v>
      </c>
      <c r="H53" s="23"/>
      <c r="I53" s="28"/>
    </row>
    <row r="54" spans="1:9" s="2" customFormat="1" ht="50.25" customHeight="1">
      <c r="A54" s="17">
        <f t="shared" si="0"/>
        <v>52</v>
      </c>
      <c r="B54" s="18" t="s">
        <v>52</v>
      </c>
      <c r="C54" s="19" t="s">
        <v>95</v>
      </c>
      <c r="D54" s="19" t="s">
        <v>12</v>
      </c>
      <c r="E54" s="18" t="s">
        <v>30</v>
      </c>
      <c r="F54" s="18" t="s">
        <v>30</v>
      </c>
      <c r="G54" s="18" t="str">
        <f>VLOOKUP(C:C,'[1]Sheet1'!$B:$D,3,0)</f>
        <v>教学科研岗</v>
      </c>
      <c r="H54" s="23"/>
      <c r="I54" s="28"/>
    </row>
    <row r="55" spans="1:9" s="2" customFormat="1" ht="50.25" customHeight="1">
      <c r="A55" s="17">
        <f t="shared" si="0"/>
        <v>53</v>
      </c>
      <c r="B55" s="18" t="s">
        <v>52</v>
      </c>
      <c r="C55" s="19" t="s">
        <v>96</v>
      </c>
      <c r="D55" s="19" t="s">
        <v>26</v>
      </c>
      <c r="E55" s="18" t="s">
        <v>13</v>
      </c>
      <c r="F55" s="18" t="s">
        <v>13</v>
      </c>
      <c r="G55" s="18" t="str">
        <f>VLOOKUP(C:C,'[1]Sheet1'!$B:$D,3,0)</f>
        <v>教学科研岗</v>
      </c>
      <c r="H55" s="23"/>
      <c r="I55" s="28"/>
    </row>
    <row r="56" spans="1:9" s="2" customFormat="1" ht="50.25" customHeight="1">
      <c r="A56" s="17">
        <f t="shared" si="0"/>
        <v>54</v>
      </c>
      <c r="B56" s="18" t="s">
        <v>24</v>
      </c>
      <c r="C56" s="19" t="s">
        <v>97</v>
      </c>
      <c r="D56" s="19" t="s">
        <v>26</v>
      </c>
      <c r="E56" s="18" t="s">
        <v>34</v>
      </c>
      <c r="F56" s="18" t="s">
        <v>13</v>
      </c>
      <c r="G56" s="18" t="s">
        <v>35</v>
      </c>
      <c r="H56" s="23"/>
      <c r="I56" s="28"/>
    </row>
    <row r="57" spans="1:9" s="3" customFormat="1" ht="50.25" customHeight="1">
      <c r="A57" s="17">
        <f t="shared" si="0"/>
        <v>55</v>
      </c>
      <c r="B57" s="18" t="s">
        <v>52</v>
      </c>
      <c r="C57" s="19" t="s">
        <v>98</v>
      </c>
      <c r="D57" s="19" t="s">
        <v>26</v>
      </c>
      <c r="E57" s="18" t="s">
        <v>39</v>
      </c>
      <c r="F57" s="18" t="s">
        <v>30</v>
      </c>
      <c r="G57" s="18" t="str">
        <f>VLOOKUP(C:C,'[1]Sheet1'!$B:$D,3,0)</f>
        <v>教学科研岗</v>
      </c>
      <c r="H57" s="24"/>
      <c r="I57" s="29"/>
    </row>
    <row r="58" spans="1:9" s="3" customFormat="1" ht="50.25" customHeight="1">
      <c r="A58" s="17">
        <f t="shared" si="0"/>
        <v>56</v>
      </c>
      <c r="B58" s="18" t="s">
        <v>52</v>
      </c>
      <c r="C58" s="19" t="s">
        <v>99</v>
      </c>
      <c r="D58" s="19" t="s">
        <v>12</v>
      </c>
      <c r="E58" s="18" t="s">
        <v>55</v>
      </c>
      <c r="F58" s="18" t="s">
        <v>77</v>
      </c>
      <c r="G58" s="18" t="str">
        <f>VLOOKUP(C:C,'[1]Sheet1'!$B:$D,3,0)</f>
        <v>教学为主岗</v>
      </c>
      <c r="H58" s="24"/>
      <c r="I58" s="29"/>
    </row>
    <row r="59" spans="1:9" s="2" customFormat="1" ht="50.25" customHeight="1">
      <c r="A59" s="17">
        <f t="shared" si="0"/>
        <v>57</v>
      </c>
      <c r="B59" s="18" t="s">
        <v>31</v>
      </c>
      <c r="C59" s="19" t="s">
        <v>100</v>
      </c>
      <c r="D59" s="19" t="s">
        <v>12</v>
      </c>
      <c r="E59" s="18" t="s">
        <v>27</v>
      </c>
      <c r="F59" s="18" t="s">
        <v>23</v>
      </c>
      <c r="G59" s="22"/>
      <c r="H59" s="23"/>
      <c r="I59" s="28"/>
    </row>
    <row r="60" spans="1:9" s="2" customFormat="1" ht="50.25" customHeight="1">
      <c r="A60" s="17">
        <f t="shared" si="0"/>
        <v>58</v>
      </c>
      <c r="B60" s="18" t="s">
        <v>36</v>
      </c>
      <c r="C60" s="19" t="s">
        <v>101</v>
      </c>
      <c r="D60" s="19" t="s">
        <v>26</v>
      </c>
      <c r="E60" s="18" t="s">
        <v>42</v>
      </c>
      <c r="F60" s="18" t="s">
        <v>42</v>
      </c>
      <c r="G60" s="19" t="s">
        <v>40</v>
      </c>
      <c r="H60" s="23"/>
      <c r="I60" s="28"/>
    </row>
    <row r="61" spans="1:9" s="2" customFormat="1" ht="50.25" customHeight="1">
      <c r="A61" s="17">
        <f t="shared" si="0"/>
        <v>59</v>
      </c>
      <c r="B61" s="18" t="s">
        <v>36</v>
      </c>
      <c r="C61" s="19" t="s">
        <v>102</v>
      </c>
      <c r="D61" s="19" t="s">
        <v>12</v>
      </c>
      <c r="E61" s="18" t="s">
        <v>23</v>
      </c>
      <c r="F61" s="18" t="s">
        <v>23</v>
      </c>
      <c r="G61" s="22"/>
      <c r="H61" s="23"/>
      <c r="I61" s="28"/>
    </row>
    <row r="62" spans="1:9" s="2" customFormat="1" ht="50.25" customHeight="1">
      <c r="A62" s="17">
        <f t="shared" si="0"/>
        <v>60</v>
      </c>
      <c r="B62" s="18" t="s">
        <v>103</v>
      </c>
      <c r="C62" s="19" t="s">
        <v>104</v>
      </c>
      <c r="D62" s="19" t="s">
        <v>12</v>
      </c>
      <c r="E62" s="18" t="s">
        <v>16</v>
      </c>
      <c r="F62" s="18" t="s">
        <v>16</v>
      </c>
      <c r="G62" s="22"/>
      <c r="H62" s="23"/>
      <c r="I62" s="28"/>
    </row>
    <row r="63" spans="1:9" s="2" customFormat="1" ht="50.25" customHeight="1">
      <c r="A63" s="17">
        <f t="shared" si="0"/>
        <v>61</v>
      </c>
      <c r="B63" s="18" t="s">
        <v>36</v>
      </c>
      <c r="C63" s="19" t="s">
        <v>105</v>
      </c>
      <c r="D63" s="19" t="s">
        <v>26</v>
      </c>
      <c r="E63" s="18" t="s">
        <v>17</v>
      </c>
      <c r="F63" s="18" t="s">
        <v>17</v>
      </c>
      <c r="G63" s="22"/>
      <c r="H63" s="23"/>
      <c r="I63" s="28"/>
    </row>
    <row r="64" spans="1:9" s="2" customFormat="1" ht="50.25" customHeight="1">
      <c r="A64" s="17">
        <f t="shared" si="0"/>
        <v>62</v>
      </c>
      <c r="B64" s="18" t="s">
        <v>36</v>
      </c>
      <c r="C64" s="19" t="s">
        <v>106</v>
      </c>
      <c r="D64" s="19" t="s">
        <v>26</v>
      </c>
      <c r="E64" s="18" t="s">
        <v>54</v>
      </c>
      <c r="F64" s="18" t="s">
        <v>55</v>
      </c>
      <c r="G64" s="19" t="s">
        <v>107</v>
      </c>
      <c r="H64" s="23"/>
      <c r="I64" s="28"/>
    </row>
    <row r="65" spans="1:9" s="2" customFormat="1" ht="50.25" customHeight="1">
      <c r="A65" s="17">
        <f t="shared" si="0"/>
        <v>63</v>
      </c>
      <c r="B65" s="18" t="s">
        <v>103</v>
      </c>
      <c r="C65" s="19" t="s">
        <v>108</v>
      </c>
      <c r="D65" s="19" t="s">
        <v>12</v>
      </c>
      <c r="E65" s="18" t="s">
        <v>17</v>
      </c>
      <c r="F65" s="18" t="s">
        <v>17</v>
      </c>
      <c r="G65" s="22"/>
      <c r="H65" s="23"/>
      <c r="I65" s="28"/>
    </row>
    <row r="66" spans="1:9" s="2" customFormat="1" ht="50.25" customHeight="1">
      <c r="A66" s="17">
        <f t="shared" si="0"/>
        <v>64</v>
      </c>
      <c r="B66" s="18" t="s">
        <v>61</v>
      </c>
      <c r="C66" s="19" t="s">
        <v>109</v>
      </c>
      <c r="D66" s="19" t="s">
        <v>26</v>
      </c>
      <c r="E66" s="18" t="s">
        <v>17</v>
      </c>
      <c r="F66" s="18" t="s">
        <v>17</v>
      </c>
      <c r="G66" s="22"/>
      <c r="H66" s="23"/>
      <c r="I66" s="28"/>
    </row>
    <row r="67" spans="1:9" s="2" customFormat="1" ht="50.25" customHeight="1">
      <c r="A67" s="17">
        <f t="shared" si="0"/>
        <v>65</v>
      </c>
      <c r="B67" s="18" t="s">
        <v>103</v>
      </c>
      <c r="C67" s="19" t="s">
        <v>110</v>
      </c>
      <c r="D67" s="19" t="s">
        <v>12</v>
      </c>
      <c r="E67" s="18" t="s">
        <v>111</v>
      </c>
      <c r="F67" s="18" t="s">
        <v>111</v>
      </c>
      <c r="G67" s="22"/>
      <c r="H67" s="23"/>
      <c r="I67" s="28"/>
    </row>
    <row r="68" spans="1:9" s="2" customFormat="1" ht="50.25" customHeight="1">
      <c r="A68" s="17">
        <f aca="true" t="shared" si="1" ref="A68:A131">ROW(A68)-2</f>
        <v>66</v>
      </c>
      <c r="B68" s="18" t="s">
        <v>103</v>
      </c>
      <c r="C68" s="19" t="s">
        <v>112</v>
      </c>
      <c r="D68" s="19" t="s">
        <v>12</v>
      </c>
      <c r="E68" s="18" t="s">
        <v>13</v>
      </c>
      <c r="F68" s="18" t="s">
        <v>27</v>
      </c>
      <c r="G68" s="22"/>
      <c r="H68" s="23"/>
      <c r="I68" s="28"/>
    </row>
    <row r="69" spans="1:9" s="2" customFormat="1" ht="50.25" customHeight="1">
      <c r="A69" s="17">
        <f t="shared" si="1"/>
        <v>67</v>
      </c>
      <c r="B69" s="18" t="s">
        <v>103</v>
      </c>
      <c r="C69" s="19" t="s">
        <v>113</v>
      </c>
      <c r="D69" s="19" t="s">
        <v>26</v>
      </c>
      <c r="E69" s="18" t="s">
        <v>16</v>
      </c>
      <c r="F69" s="18" t="s">
        <v>16</v>
      </c>
      <c r="G69" s="22"/>
      <c r="H69" s="23"/>
      <c r="I69" s="28"/>
    </row>
    <row r="70" spans="1:9" s="2" customFormat="1" ht="50.25" customHeight="1">
      <c r="A70" s="17">
        <f t="shared" si="1"/>
        <v>68</v>
      </c>
      <c r="B70" s="18" t="s">
        <v>103</v>
      </c>
      <c r="C70" s="19" t="s">
        <v>114</v>
      </c>
      <c r="D70" s="19" t="s">
        <v>12</v>
      </c>
      <c r="E70" s="18" t="s">
        <v>16</v>
      </c>
      <c r="F70" s="18" t="s">
        <v>16</v>
      </c>
      <c r="G70" s="22"/>
      <c r="H70" s="23"/>
      <c r="I70" s="28"/>
    </row>
    <row r="71" spans="1:9" s="2" customFormat="1" ht="50.25" customHeight="1">
      <c r="A71" s="17">
        <f t="shared" si="1"/>
        <v>69</v>
      </c>
      <c r="B71" s="18" t="s">
        <v>103</v>
      </c>
      <c r="C71" s="19" t="s">
        <v>115</v>
      </c>
      <c r="D71" s="19" t="s">
        <v>12</v>
      </c>
      <c r="E71" s="18" t="s">
        <v>16</v>
      </c>
      <c r="F71" s="18" t="s">
        <v>27</v>
      </c>
      <c r="G71" s="22"/>
      <c r="H71" s="23"/>
      <c r="I71" s="28"/>
    </row>
    <row r="72" spans="1:9" s="2" customFormat="1" ht="50.25" customHeight="1">
      <c r="A72" s="17">
        <f t="shared" si="1"/>
        <v>70</v>
      </c>
      <c r="B72" s="18" t="s">
        <v>103</v>
      </c>
      <c r="C72" s="19" t="s">
        <v>116</v>
      </c>
      <c r="D72" s="19" t="s">
        <v>26</v>
      </c>
      <c r="E72" s="18" t="s">
        <v>16</v>
      </c>
      <c r="F72" s="18" t="s">
        <v>16</v>
      </c>
      <c r="G72" s="22"/>
      <c r="H72" s="23"/>
      <c r="I72" s="28"/>
    </row>
    <row r="73" spans="1:9" s="2" customFormat="1" ht="50.25" customHeight="1">
      <c r="A73" s="17">
        <f t="shared" si="1"/>
        <v>71</v>
      </c>
      <c r="B73" s="18" t="s">
        <v>103</v>
      </c>
      <c r="C73" s="19" t="s">
        <v>117</v>
      </c>
      <c r="D73" s="19" t="s">
        <v>12</v>
      </c>
      <c r="E73" s="18" t="s">
        <v>17</v>
      </c>
      <c r="F73" s="18" t="s">
        <v>17</v>
      </c>
      <c r="G73" s="22"/>
      <c r="H73" s="23"/>
      <c r="I73" s="28"/>
    </row>
    <row r="74" spans="1:9" s="2" customFormat="1" ht="50.25" customHeight="1">
      <c r="A74" s="17">
        <f t="shared" si="1"/>
        <v>72</v>
      </c>
      <c r="B74" s="18" t="s">
        <v>103</v>
      </c>
      <c r="C74" s="19" t="s">
        <v>118</v>
      </c>
      <c r="D74" s="19" t="s">
        <v>12</v>
      </c>
      <c r="E74" s="18" t="s">
        <v>17</v>
      </c>
      <c r="F74" s="18" t="s">
        <v>17</v>
      </c>
      <c r="G74" s="22"/>
      <c r="H74" s="23"/>
      <c r="I74" s="28"/>
    </row>
    <row r="75" spans="1:9" s="2" customFormat="1" ht="50.25" customHeight="1">
      <c r="A75" s="17">
        <f t="shared" si="1"/>
        <v>73</v>
      </c>
      <c r="B75" s="18" t="s">
        <v>103</v>
      </c>
      <c r="C75" s="19" t="s">
        <v>119</v>
      </c>
      <c r="D75" s="19" t="s">
        <v>26</v>
      </c>
      <c r="E75" s="18" t="s">
        <v>39</v>
      </c>
      <c r="F75" s="18" t="s">
        <v>30</v>
      </c>
      <c r="G75" s="19" t="s">
        <v>120</v>
      </c>
      <c r="H75" s="23"/>
      <c r="I75" s="28"/>
    </row>
    <row r="76" spans="1:9" s="2" customFormat="1" ht="50.25" customHeight="1">
      <c r="A76" s="17">
        <f t="shared" si="1"/>
        <v>74</v>
      </c>
      <c r="B76" s="18" t="s">
        <v>103</v>
      </c>
      <c r="C76" s="19" t="s">
        <v>121</v>
      </c>
      <c r="D76" s="19" t="s">
        <v>26</v>
      </c>
      <c r="E76" s="18" t="s">
        <v>17</v>
      </c>
      <c r="F76" s="18" t="s">
        <v>17</v>
      </c>
      <c r="G76" s="22"/>
      <c r="H76" s="23"/>
      <c r="I76" s="28"/>
    </row>
    <row r="77" spans="1:9" s="2" customFormat="1" ht="50.25" customHeight="1">
      <c r="A77" s="17">
        <f t="shared" si="1"/>
        <v>75</v>
      </c>
      <c r="B77" s="18" t="s">
        <v>103</v>
      </c>
      <c r="C77" s="19" t="s">
        <v>122</v>
      </c>
      <c r="D77" s="19" t="s">
        <v>12</v>
      </c>
      <c r="E77" s="18" t="s">
        <v>16</v>
      </c>
      <c r="F77" s="18" t="s">
        <v>16</v>
      </c>
      <c r="G77" s="22"/>
      <c r="H77" s="23"/>
      <c r="I77" s="28"/>
    </row>
    <row r="78" spans="1:9" s="2" customFormat="1" ht="50.25" customHeight="1">
      <c r="A78" s="17">
        <f t="shared" si="1"/>
        <v>76</v>
      </c>
      <c r="B78" s="18" t="s">
        <v>103</v>
      </c>
      <c r="C78" s="19" t="s">
        <v>123</v>
      </c>
      <c r="D78" s="19" t="s">
        <v>12</v>
      </c>
      <c r="E78" s="18" t="s">
        <v>111</v>
      </c>
      <c r="F78" s="18" t="s">
        <v>111</v>
      </c>
      <c r="G78" s="22"/>
      <c r="H78" s="23"/>
      <c r="I78" s="28"/>
    </row>
    <row r="79" spans="1:9" s="2" customFormat="1" ht="50.25" customHeight="1">
      <c r="A79" s="17">
        <f t="shared" si="1"/>
        <v>77</v>
      </c>
      <c r="B79" s="18" t="s">
        <v>103</v>
      </c>
      <c r="C79" s="19" t="s">
        <v>124</v>
      </c>
      <c r="D79" s="19" t="s">
        <v>12</v>
      </c>
      <c r="E79" s="18" t="s">
        <v>16</v>
      </c>
      <c r="F79" s="18" t="s">
        <v>27</v>
      </c>
      <c r="G79" s="22"/>
      <c r="H79" s="23"/>
      <c r="I79" s="28"/>
    </row>
    <row r="80" spans="1:9" s="2" customFormat="1" ht="50.25" customHeight="1">
      <c r="A80" s="17">
        <f t="shared" si="1"/>
        <v>78</v>
      </c>
      <c r="B80" s="18" t="s">
        <v>103</v>
      </c>
      <c r="C80" s="19" t="s">
        <v>125</v>
      </c>
      <c r="D80" s="19" t="s">
        <v>12</v>
      </c>
      <c r="E80" s="18" t="s">
        <v>16</v>
      </c>
      <c r="F80" s="18" t="s">
        <v>16</v>
      </c>
      <c r="G80" s="22"/>
      <c r="H80" s="23"/>
      <c r="I80" s="28"/>
    </row>
    <row r="81" spans="1:9" s="2" customFormat="1" ht="50.25" customHeight="1">
      <c r="A81" s="17">
        <f t="shared" si="1"/>
        <v>79</v>
      </c>
      <c r="B81" s="18" t="s">
        <v>103</v>
      </c>
      <c r="C81" s="19" t="s">
        <v>126</v>
      </c>
      <c r="D81" s="19" t="s">
        <v>12</v>
      </c>
      <c r="E81" s="18" t="s">
        <v>16</v>
      </c>
      <c r="F81" s="18" t="s">
        <v>16</v>
      </c>
      <c r="G81" s="22"/>
      <c r="H81" s="23"/>
      <c r="I81" s="28"/>
    </row>
    <row r="82" spans="1:9" s="2" customFormat="1" ht="50.25" customHeight="1">
      <c r="A82" s="17">
        <f t="shared" si="1"/>
        <v>80</v>
      </c>
      <c r="B82" s="18" t="s">
        <v>103</v>
      </c>
      <c r="C82" s="19" t="s">
        <v>127</v>
      </c>
      <c r="D82" s="19" t="s">
        <v>26</v>
      </c>
      <c r="E82" s="18" t="s">
        <v>16</v>
      </c>
      <c r="F82" s="18" t="s">
        <v>16</v>
      </c>
      <c r="G82" s="22"/>
      <c r="H82" s="23"/>
      <c r="I82" s="28"/>
    </row>
    <row r="83" spans="1:9" s="2" customFormat="1" ht="50.25" customHeight="1">
      <c r="A83" s="17">
        <f t="shared" si="1"/>
        <v>81</v>
      </c>
      <c r="B83" s="18" t="s">
        <v>103</v>
      </c>
      <c r="C83" s="19" t="s">
        <v>128</v>
      </c>
      <c r="D83" s="19" t="s">
        <v>12</v>
      </c>
      <c r="E83" s="18" t="s">
        <v>16</v>
      </c>
      <c r="F83" s="18" t="s">
        <v>17</v>
      </c>
      <c r="G83" s="22"/>
      <c r="H83" s="23"/>
      <c r="I83" s="28"/>
    </row>
    <row r="84" spans="1:9" s="2" customFormat="1" ht="50.25" customHeight="1">
      <c r="A84" s="17">
        <f t="shared" si="1"/>
        <v>82</v>
      </c>
      <c r="B84" s="18" t="s">
        <v>129</v>
      </c>
      <c r="C84" s="18" t="s">
        <v>130</v>
      </c>
      <c r="D84" s="19" t="s">
        <v>26</v>
      </c>
      <c r="E84" s="18" t="s">
        <v>42</v>
      </c>
      <c r="F84" s="18" t="s">
        <v>42</v>
      </c>
      <c r="G84" s="19" t="s">
        <v>131</v>
      </c>
      <c r="H84" s="23"/>
      <c r="I84" s="28"/>
    </row>
    <row r="85" spans="1:9" s="2" customFormat="1" ht="50.25" customHeight="1">
      <c r="A85" s="17">
        <f t="shared" si="1"/>
        <v>83</v>
      </c>
      <c r="B85" s="18" t="s">
        <v>132</v>
      </c>
      <c r="C85" s="19" t="s">
        <v>133</v>
      </c>
      <c r="D85" s="19" t="s">
        <v>26</v>
      </c>
      <c r="E85" s="18" t="s">
        <v>27</v>
      </c>
      <c r="F85" s="18" t="s">
        <v>17</v>
      </c>
      <c r="G85" s="22"/>
      <c r="H85" s="23"/>
      <c r="I85" s="28"/>
    </row>
    <row r="86" spans="1:9" s="2" customFormat="1" ht="50.25" customHeight="1">
      <c r="A86" s="17">
        <f t="shared" si="1"/>
        <v>84</v>
      </c>
      <c r="B86" s="18" t="s">
        <v>132</v>
      </c>
      <c r="C86" s="19" t="s">
        <v>134</v>
      </c>
      <c r="D86" s="19" t="s">
        <v>26</v>
      </c>
      <c r="E86" s="18" t="s">
        <v>16</v>
      </c>
      <c r="F86" s="18" t="s">
        <v>27</v>
      </c>
      <c r="G86" s="22"/>
      <c r="H86" s="23"/>
      <c r="I86" s="28"/>
    </row>
    <row r="87" spans="1:9" s="2" customFormat="1" ht="50.25" customHeight="1">
      <c r="A87" s="17">
        <f t="shared" si="1"/>
        <v>85</v>
      </c>
      <c r="B87" s="18" t="s">
        <v>132</v>
      </c>
      <c r="C87" s="19" t="s">
        <v>135</v>
      </c>
      <c r="D87" s="19" t="s">
        <v>26</v>
      </c>
      <c r="E87" s="18" t="s">
        <v>27</v>
      </c>
      <c r="F87" s="18" t="s">
        <v>17</v>
      </c>
      <c r="G87" s="22"/>
      <c r="H87" s="23"/>
      <c r="I87" s="28"/>
    </row>
    <row r="88" spans="1:9" s="2" customFormat="1" ht="50.25" customHeight="1">
      <c r="A88" s="17">
        <f t="shared" si="1"/>
        <v>86</v>
      </c>
      <c r="B88" s="18" t="s">
        <v>132</v>
      </c>
      <c r="C88" s="19" t="s">
        <v>136</v>
      </c>
      <c r="D88" s="19" t="s">
        <v>26</v>
      </c>
      <c r="E88" s="18" t="s">
        <v>17</v>
      </c>
      <c r="F88" s="18" t="s">
        <v>17</v>
      </c>
      <c r="G88" s="22"/>
      <c r="H88" s="23"/>
      <c r="I88" s="28"/>
    </row>
    <row r="89" spans="1:9" s="2" customFormat="1" ht="50.25" customHeight="1">
      <c r="A89" s="17">
        <f t="shared" si="1"/>
        <v>87</v>
      </c>
      <c r="B89" s="18" t="s">
        <v>137</v>
      </c>
      <c r="C89" s="19" t="s">
        <v>138</v>
      </c>
      <c r="D89" s="19" t="s">
        <v>26</v>
      </c>
      <c r="E89" s="18" t="s">
        <v>39</v>
      </c>
      <c r="F89" s="18" t="s">
        <v>39</v>
      </c>
      <c r="G89" s="18" t="str">
        <f>VLOOKUP(C:C,'[1]Sheet1'!$B:$D,3,0)</f>
        <v>教学科研岗</v>
      </c>
      <c r="H89" s="23"/>
      <c r="I89" s="28"/>
    </row>
    <row r="90" spans="1:9" s="2" customFormat="1" ht="50.25" customHeight="1">
      <c r="A90" s="17">
        <f t="shared" si="1"/>
        <v>88</v>
      </c>
      <c r="B90" s="18" t="s">
        <v>137</v>
      </c>
      <c r="C90" s="19" t="s">
        <v>139</v>
      </c>
      <c r="D90" s="19" t="s">
        <v>26</v>
      </c>
      <c r="E90" s="18" t="s">
        <v>54</v>
      </c>
      <c r="F90" s="18" t="s">
        <v>54</v>
      </c>
      <c r="G90" s="18" t="str">
        <f>VLOOKUP(C:C,'[1]Sheet1'!$B:$D,3,0)</f>
        <v>教学科研岗</v>
      </c>
      <c r="H90" s="23"/>
      <c r="I90" s="28"/>
    </row>
    <row r="91" spans="1:9" s="2" customFormat="1" ht="50.25" customHeight="1">
      <c r="A91" s="17">
        <f t="shared" si="1"/>
        <v>89</v>
      </c>
      <c r="B91" s="18" t="s">
        <v>137</v>
      </c>
      <c r="C91" s="19" t="s">
        <v>140</v>
      </c>
      <c r="D91" s="19" t="s">
        <v>26</v>
      </c>
      <c r="E91" s="18" t="s">
        <v>30</v>
      </c>
      <c r="F91" s="18" t="s">
        <v>42</v>
      </c>
      <c r="G91" s="18" t="str">
        <f>VLOOKUP(C:C,'[1]Sheet1'!$B:$D,3,0)</f>
        <v>教学为主岗</v>
      </c>
      <c r="H91" s="23"/>
      <c r="I91" s="28"/>
    </row>
    <row r="92" spans="1:9" s="2" customFormat="1" ht="50.25" customHeight="1">
      <c r="A92" s="17">
        <f t="shared" si="1"/>
        <v>90</v>
      </c>
      <c r="B92" s="18" t="s">
        <v>137</v>
      </c>
      <c r="C92" s="19" t="s">
        <v>141</v>
      </c>
      <c r="D92" s="19" t="s">
        <v>12</v>
      </c>
      <c r="E92" s="18" t="s">
        <v>34</v>
      </c>
      <c r="F92" s="18" t="s">
        <v>34</v>
      </c>
      <c r="G92" s="18" t="str">
        <f>VLOOKUP(C:C,'[1]Sheet1'!$B:$D,3,0)</f>
        <v>教学科研岗</v>
      </c>
      <c r="H92" s="23"/>
      <c r="I92" s="28"/>
    </row>
    <row r="93" spans="1:9" s="2" customFormat="1" ht="50.25" customHeight="1">
      <c r="A93" s="17">
        <f t="shared" si="1"/>
        <v>91</v>
      </c>
      <c r="B93" s="18" t="s">
        <v>137</v>
      </c>
      <c r="C93" s="19" t="s">
        <v>142</v>
      </c>
      <c r="D93" s="19" t="s">
        <v>12</v>
      </c>
      <c r="E93" s="18" t="s">
        <v>54</v>
      </c>
      <c r="F93" s="18" t="s">
        <v>54</v>
      </c>
      <c r="G93" s="18" t="str">
        <f>VLOOKUP(C:C,'[1]Sheet1'!$B:$D,3,0)</f>
        <v>教学科研岗</v>
      </c>
      <c r="H93" s="23"/>
      <c r="I93" s="28"/>
    </row>
    <row r="94" spans="1:9" s="2" customFormat="1" ht="50.25" customHeight="1">
      <c r="A94" s="17">
        <f t="shared" si="1"/>
        <v>92</v>
      </c>
      <c r="B94" s="18" t="s">
        <v>137</v>
      </c>
      <c r="C94" s="19" t="s">
        <v>143</v>
      </c>
      <c r="D94" s="19" t="s">
        <v>26</v>
      </c>
      <c r="E94" s="18" t="s">
        <v>13</v>
      </c>
      <c r="F94" s="18" t="s">
        <v>34</v>
      </c>
      <c r="G94" s="18" t="str">
        <f>VLOOKUP(C:C,'[1]Sheet1'!$B:$D,3,0)</f>
        <v>教学科研岗</v>
      </c>
      <c r="H94" s="23"/>
      <c r="I94" s="28"/>
    </row>
    <row r="95" spans="1:9" s="2" customFormat="1" ht="50.25" customHeight="1">
      <c r="A95" s="17">
        <f t="shared" si="1"/>
        <v>93</v>
      </c>
      <c r="B95" s="18" t="s">
        <v>137</v>
      </c>
      <c r="C95" s="19" t="s">
        <v>144</v>
      </c>
      <c r="D95" s="19" t="s">
        <v>26</v>
      </c>
      <c r="E95" s="18" t="s">
        <v>42</v>
      </c>
      <c r="F95" s="18" t="s">
        <v>42</v>
      </c>
      <c r="G95" s="18" t="str">
        <f>VLOOKUP(C:C,'[1]Sheet1'!$B:$D,3,0)</f>
        <v>教学为主岗</v>
      </c>
      <c r="H95" s="23"/>
      <c r="I95" s="28"/>
    </row>
    <row r="96" spans="1:9" s="2" customFormat="1" ht="50.25" customHeight="1">
      <c r="A96" s="17">
        <f t="shared" si="1"/>
        <v>94</v>
      </c>
      <c r="B96" s="18" t="s">
        <v>137</v>
      </c>
      <c r="C96" s="19" t="s">
        <v>145</v>
      </c>
      <c r="D96" s="19" t="s">
        <v>26</v>
      </c>
      <c r="E96" s="18" t="s">
        <v>42</v>
      </c>
      <c r="F96" s="18" t="s">
        <v>30</v>
      </c>
      <c r="G96" s="18" t="str">
        <f>VLOOKUP(C:C,'[1]Sheet1'!$B:$D,3,0)</f>
        <v>教学科研岗</v>
      </c>
      <c r="H96" s="23"/>
      <c r="I96" s="28"/>
    </row>
    <row r="97" spans="1:9" s="2" customFormat="1" ht="50.25" customHeight="1">
      <c r="A97" s="17">
        <f t="shared" si="1"/>
        <v>95</v>
      </c>
      <c r="B97" s="18" t="s">
        <v>137</v>
      </c>
      <c r="C97" s="19" t="s">
        <v>146</v>
      </c>
      <c r="D97" s="19" t="s">
        <v>26</v>
      </c>
      <c r="E97" s="18" t="s">
        <v>54</v>
      </c>
      <c r="F97" s="18" t="s">
        <v>55</v>
      </c>
      <c r="G97" s="18" t="str">
        <f>VLOOKUP(C:C,'[1]Sheet1'!$B:$D,3,0)</f>
        <v>教学为主岗</v>
      </c>
      <c r="H97" s="23"/>
      <c r="I97" s="28"/>
    </row>
    <row r="98" spans="1:9" s="2" customFormat="1" ht="50.25" customHeight="1">
      <c r="A98" s="17">
        <f t="shared" si="1"/>
        <v>96</v>
      </c>
      <c r="B98" s="18" t="s">
        <v>137</v>
      </c>
      <c r="C98" s="19" t="s">
        <v>147</v>
      </c>
      <c r="D98" s="18" t="s">
        <v>26</v>
      </c>
      <c r="E98" s="18" t="s">
        <v>13</v>
      </c>
      <c r="F98" s="18" t="s">
        <v>13</v>
      </c>
      <c r="G98" s="18" t="str">
        <f>VLOOKUP(C:C,'[1]Sheet1'!$B:$D,3,0)</f>
        <v>教学科研岗</v>
      </c>
      <c r="H98" s="23"/>
      <c r="I98" s="28"/>
    </row>
    <row r="99" spans="1:9" s="2" customFormat="1" ht="50.25" customHeight="1">
      <c r="A99" s="17">
        <f t="shared" si="1"/>
        <v>97</v>
      </c>
      <c r="B99" s="18" t="s">
        <v>137</v>
      </c>
      <c r="C99" s="19" t="s">
        <v>148</v>
      </c>
      <c r="D99" s="19" t="s">
        <v>26</v>
      </c>
      <c r="E99" s="18" t="s">
        <v>42</v>
      </c>
      <c r="F99" s="18" t="s">
        <v>39</v>
      </c>
      <c r="G99" s="18" t="str">
        <f>VLOOKUP(C:C,'[1]Sheet1'!$B:$D,3,0)</f>
        <v>教学科研岗</v>
      </c>
      <c r="H99" s="23"/>
      <c r="I99" s="28"/>
    </row>
    <row r="100" spans="1:9" s="2" customFormat="1" ht="50.25" customHeight="1">
      <c r="A100" s="17">
        <f t="shared" si="1"/>
        <v>98</v>
      </c>
      <c r="B100" s="18" t="s">
        <v>137</v>
      </c>
      <c r="C100" s="19" t="s">
        <v>149</v>
      </c>
      <c r="D100" s="19" t="s">
        <v>12</v>
      </c>
      <c r="E100" s="18" t="s">
        <v>30</v>
      </c>
      <c r="F100" s="18" t="s">
        <v>30</v>
      </c>
      <c r="G100" s="18" t="str">
        <f>VLOOKUP(C:C,'[1]Sheet1'!$B:$D,3,0)</f>
        <v>教学为主岗</v>
      </c>
      <c r="H100" s="23"/>
      <c r="I100" s="28"/>
    </row>
    <row r="101" spans="1:9" s="2" customFormat="1" ht="50.25" customHeight="1">
      <c r="A101" s="17">
        <f t="shared" si="1"/>
        <v>99</v>
      </c>
      <c r="B101" s="18" t="s">
        <v>137</v>
      </c>
      <c r="C101" s="18" t="s">
        <v>150</v>
      </c>
      <c r="D101" s="19" t="s">
        <v>12</v>
      </c>
      <c r="E101" s="18" t="s">
        <v>42</v>
      </c>
      <c r="F101" s="18" t="s">
        <v>30</v>
      </c>
      <c r="G101" s="18" t="str">
        <f>VLOOKUP(C:C,'[1]Sheet1'!$B:$D,3,0)</f>
        <v>教学科研岗</v>
      </c>
      <c r="H101" s="23"/>
      <c r="I101" s="28"/>
    </row>
    <row r="102" spans="1:9" s="2" customFormat="1" ht="50.25" customHeight="1">
      <c r="A102" s="17">
        <f t="shared" si="1"/>
        <v>100</v>
      </c>
      <c r="B102" s="18" t="s">
        <v>137</v>
      </c>
      <c r="C102" s="19" t="s">
        <v>151</v>
      </c>
      <c r="D102" s="19" t="s">
        <v>26</v>
      </c>
      <c r="E102" s="18" t="s">
        <v>42</v>
      </c>
      <c r="F102" s="18" t="s">
        <v>30</v>
      </c>
      <c r="G102" s="18" t="str">
        <f>VLOOKUP(C:C,'[1]Sheet1'!$B:$D,3,0)</f>
        <v>教学科研岗</v>
      </c>
      <c r="H102" s="23"/>
      <c r="I102" s="28"/>
    </row>
    <row r="103" spans="1:9" s="2" customFormat="1" ht="50.25" customHeight="1">
      <c r="A103" s="17">
        <f t="shared" si="1"/>
        <v>101</v>
      </c>
      <c r="B103" s="18" t="s">
        <v>137</v>
      </c>
      <c r="C103" s="19" t="s">
        <v>152</v>
      </c>
      <c r="D103" s="19" t="s">
        <v>26</v>
      </c>
      <c r="E103" s="18" t="s">
        <v>42</v>
      </c>
      <c r="F103" s="18" t="s">
        <v>42</v>
      </c>
      <c r="G103" s="18" t="str">
        <f>VLOOKUP(C:C,'[1]Sheet1'!$B:$D,3,0)</f>
        <v>教学科研岗</v>
      </c>
      <c r="H103" s="23"/>
      <c r="I103" s="28"/>
    </row>
    <row r="104" spans="1:9" s="2" customFormat="1" ht="50.25" customHeight="1">
      <c r="A104" s="17">
        <f t="shared" si="1"/>
        <v>102</v>
      </c>
      <c r="B104" s="18" t="s">
        <v>137</v>
      </c>
      <c r="C104" s="19" t="s">
        <v>153</v>
      </c>
      <c r="D104" s="19" t="s">
        <v>12</v>
      </c>
      <c r="E104" s="18" t="s">
        <v>55</v>
      </c>
      <c r="F104" s="18" t="s">
        <v>77</v>
      </c>
      <c r="G104" s="18" t="str">
        <f>VLOOKUP(C:C,'[1]Sheet1'!$B:$D,3,0)</f>
        <v>教学科研岗</v>
      </c>
      <c r="H104" s="23"/>
      <c r="I104" s="28"/>
    </row>
    <row r="105" spans="1:9" s="2" customFormat="1" ht="50.25" customHeight="1">
      <c r="A105" s="17">
        <f t="shared" si="1"/>
        <v>103</v>
      </c>
      <c r="B105" s="18" t="s">
        <v>137</v>
      </c>
      <c r="C105" s="19" t="s">
        <v>154</v>
      </c>
      <c r="D105" s="19" t="s">
        <v>26</v>
      </c>
      <c r="E105" s="18" t="s">
        <v>54</v>
      </c>
      <c r="F105" s="18" t="s">
        <v>55</v>
      </c>
      <c r="G105" s="18" t="str">
        <f>VLOOKUP(C:C,'[1]Sheet1'!$B:$D,3,0)</f>
        <v>教学为主岗</v>
      </c>
      <c r="H105" s="23"/>
      <c r="I105" s="28"/>
    </row>
    <row r="106" spans="1:9" s="2" customFormat="1" ht="50.25" customHeight="1">
      <c r="A106" s="17">
        <f t="shared" si="1"/>
        <v>104</v>
      </c>
      <c r="B106" s="18" t="s">
        <v>137</v>
      </c>
      <c r="C106" s="19" t="s">
        <v>155</v>
      </c>
      <c r="D106" s="19" t="s">
        <v>12</v>
      </c>
      <c r="E106" s="18" t="s">
        <v>30</v>
      </c>
      <c r="F106" s="18" t="s">
        <v>39</v>
      </c>
      <c r="G106" s="18" t="str">
        <f>VLOOKUP(C:C,'[1]Sheet1'!$B:$D,3,0)</f>
        <v>教学为主岗</v>
      </c>
      <c r="H106" s="23"/>
      <c r="I106" s="28"/>
    </row>
    <row r="107" spans="1:9" s="2" customFormat="1" ht="50.25" customHeight="1">
      <c r="A107" s="17">
        <f t="shared" si="1"/>
        <v>105</v>
      </c>
      <c r="B107" s="18" t="s">
        <v>137</v>
      </c>
      <c r="C107" s="18" t="s">
        <v>156</v>
      </c>
      <c r="D107" s="18" t="s">
        <v>26</v>
      </c>
      <c r="E107" s="18" t="s">
        <v>34</v>
      </c>
      <c r="F107" s="18" t="s">
        <v>13</v>
      </c>
      <c r="G107" s="18" t="str">
        <f>VLOOKUP(C:C,'[1]Sheet1'!$B:$D,3,0)</f>
        <v>教学科研岗</v>
      </c>
      <c r="H107" s="23"/>
      <c r="I107" s="28"/>
    </row>
    <row r="108" spans="1:9" s="2" customFormat="1" ht="50.25" customHeight="1">
      <c r="A108" s="17">
        <f t="shared" si="1"/>
        <v>106</v>
      </c>
      <c r="B108" s="18" t="s">
        <v>137</v>
      </c>
      <c r="C108" s="19" t="s">
        <v>157</v>
      </c>
      <c r="D108" s="19" t="s">
        <v>12</v>
      </c>
      <c r="E108" s="18" t="s">
        <v>30</v>
      </c>
      <c r="F108" s="18" t="s">
        <v>39</v>
      </c>
      <c r="G108" s="18" t="str">
        <f>VLOOKUP(C:C,'[1]Sheet1'!$B:$D,3,0)</f>
        <v>教学科研岗</v>
      </c>
      <c r="H108" s="23"/>
      <c r="I108" s="28"/>
    </row>
    <row r="109" spans="1:9" s="2" customFormat="1" ht="50.25" customHeight="1">
      <c r="A109" s="17">
        <f t="shared" si="1"/>
        <v>107</v>
      </c>
      <c r="B109" s="18" t="s">
        <v>137</v>
      </c>
      <c r="C109" s="19" t="s">
        <v>158</v>
      </c>
      <c r="D109" s="19" t="s">
        <v>12</v>
      </c>
      <c r="E109" s="18" t="s">
        <v>57</v>
      </c>
      <c r="F109" s="18" t="s">
        <v>57</v>
      </c>
      <c r="G109" s="18" t="s">
        <v>159</v>
      </c>
      <c r="H109" s="23"/>
      <c r="I109" s="28"/>
    </row>
    <row r="110" spans="1:9" s="2" customFormat="1" ht="50.25" customHeight="1">
      <c r="A110" s="17">
        <f t="shared" si="1"/>
        <v>108</v>
      </c>
      <c r="B110" s="18" t="s">
        <v>137</v>
      </c>
      <c r="C110" s="19" t="s">
        <v>160</v>
      </c>
      <c r="D110" s="19" t="s">
        <v>26</v>
      </c>
      <c r="E110" s="18" t="s">
        <v>30</v>
      </c>
      <c r="F110" s="18" t="s">
        <v>42</v>
      </c>
      <c r="G110" s="18" t="str">
        <f>VLOOKUP(C:C,'[1]Sheet1'!$B:$D,3,0)</f>
        <v>教学为主岗</v>
      </c>
      <c r="H110" s="23"/>
      <c r="I110" s="28"/>
    </row>
    <row r="111" spans="1:9" s="2" customFormat="1" ht="50.25" customHeight="1">
      <c r="A111" s="17">
        <f t="shared" si="1"/>
        <v>109</v>
      </c>
      <c r="B111" s="18" t="s">
        <v>137</v>
      </c>
      <c r="C111" s="19" t="s">
        <v>161</v>
      </c>
      <c r="D111" s="19" t="s">
        <v>26</v>
      </c>
      <c r="E111" s="18" t="s">
        <v>30</v>
      </c>
      <c r="F111" s="18" t="s">
        <v>39</v>
      </c>
      <c r="G111" s="18" t="str">
        <f>VLOOKUP(C:C,'[1]Sheet1'!$B:$D,3,0)</f>
        <v>教学科研岗</v>
      </c>
      <c r="H111" s="23"/>
      <c r="I111" s="28"/>
    </row>
    <row r="112" spans="1:9" s="2" customFormat="1" ht="50.25" customHeight="1">
      <c r="A112" s="17">
        <f t="shared" si="1"/>
        <v>110</v>
      </c>
      <c r="B112" s="18" t="s">
        <v>137</v>
      </c>
      <c r="C112" s="18" t="s">
        <v>162</v>
      </c>
      <c r="D112" s="18" t="s">
        <v>26</v>
      </c>
      <c r="E112" s="18" t="s">
        <v>13</v>
      </c>
      <c r="F112" s="18" t="s">
        <v>34</v>
      </c>
      <c r="G112" s="18" t="str">
        <f>VLOOKUP(C:C,'[1]Sheet1'!$B:$D,3,0)</f>
        <v>教学科研岗</v>
      </c>
      <c r="H112" s="23"/>
      <c r="I112" s="28"/>
    </row>
    <row r="113" spans="1:9" s="2" customFormat="1" ht="50.25" customHeight="1">
      <c r="A113" s="17">
        <f t="shared" si="1"/>
        <v>111</v>
      </c>
      <c r="B113" s="18" t="s">
        <v>137</v>
      </c>
      <c r="C113" s="19" t="s">
        <v>163</v>
      </c>
      <c r="D113" s="19" t="s">
        <v>12</v>
      </c>
      <c r="E113" s="18" t="s">
        <v>17</v>
      </c>
      <c r="F113" s="18" t="s">
        <v>17</v>
      </c>
      <c r="G113" s="22"/>
      <c r="H113" s="23"/>
      <c r="I113" s="28"/>
    </row>
    <row r="114" spans="1:9" s="2" customFormat="1" ht="50.25" customHeight="1">
      <c r="A114" s="17">
        <f t="shared" si="1"/>
        <v>112</v>
      </c>
      <c r="B114" s="18" t="s">
        <v>137</v>
      </c>
      <c r="C114" s="19" t="s">
        <v>164</v>
      </c>
      <c r="D114" s="19" t="s">
        <v>12</v>
      </c>
      <c r="E114" s="18" t="s">
        <v>57</v>
      </c>
      <c r="F114" s="18" t="s">
        <v>57</v>
      </c>
      <c r="G114" s="18" t="str">
        <f>VLOOKUP(C:C,'[1]Sheet1'!$B:$D,3,0)</f>
        <v>教学科研岗</v>
      </c>
      <c r="H114" s="23"/>
      <c r="I114" s="28"/>
    </row>
    <row r="115" spans="1:9" s="2" customFormat="1" ht="50.25" customHeight="1">
      <c r="A115" s="17">
        <f t="shared" si="1"/>
        <v>113</v>
      </c>
      <c r="B115" s="18" t="s">
        <v>137</v>
      </c>
      <c r="C115" s="18" t="s">
        <v>165</v>
      </c>
      <c r="D115" s="18" t="s">
        <v>26</v>
      </c>
      <c r="E115" s="18" t="s">
        <v>34</v>
      </c>
      <c r="F115" s="18" t="s">
        <v>13</v>
      </c>
      <c r="G115" s="18" t="str">
        <f>VLOOKUP(C:C,'[1]Sheet1'!$B:$D,3,0)</f>
        <v>教学科研岗</v>
      </c>
      <c r="H115" s="23"/>
      <c r="I115" s="28"/>
    </row>
    <row r="116" spans="1:9" s="2" customFormat="1" ht="50.25" customHeight="1">
      <c r="A116" s="17">
        <f t="shared" si="1"/>
        <v>114</v>
      </c>
      <c r="B116" s="18" t="s">
        <v>137</v>
      </c>
      <c r="C116" s="19" t="s">
        <v>166</v>
      </c>
      <c r="D116" s="18" t="s">
        <v>26</v>
      </c>
      <c r="E116" s="18" t="s">
        <v>42</v>
      </c>
      <c r="F116" s="18" t="s">
        <v>30</v>
      </c>
      <c r="G116" s="18" t="str">
        <f>VLOOKUP(C:C,'[1]Sheet1'!$B:$D,3,0)</f>
        <v>教学科研岗</v>
      </c>
      <c r="H116" s="23"/>
      <c r="I116" s="28"/>
    </row>
    <row r="117" spans="1:9" s="2" customFormat="1" ht="50.25" customHeight="1">
      <c r="A117" s="17">
        <f t="shared" si="1"/>
        <v>115</v>
      </c>
      <c r="B117" s="18" t="s">
        <v>137</v>
      </c>
      <c r="C117" s="18" t="s">
        <v>167</v>
      </c>
      <c r="D117" s="18" t="s">
        <v>12</v>
      </c>
      <c r="E117" s="18" t="s">
        <v>34</v>
      </c>
      <c r="F117" s="18" t="s">
        <v>13</v>
      </c>
      <c r="G117" s="18" t="str">
        <f>VLOOKUP(C:C,'[1]Sheet1'!$B:$D,3,0)</f>
        <v>教学科研岗</v>
      </c>
      <c r="H117" s="23"/>
      <c r="I117" s="28"/>
    </row>
    <row r="118" spans="1:9" s="2" customFormat="1" ht="50.25" customHeight="1">
      <c r="A118" s="17">
        <f t="shared" si="1"/>
        <v>116</v>
      </c>
      <c r="B118" s="18" t="s">
        <v>137</v>
      </c>
      <c r="C118" s="19" t="s">
        <v>168</v>
      </c>
      <c r="D118" s="19" t="s">
        <v>12</v>
      </c>
      <c r="E118" s="18" t="s">
        <v>42</v>
      </c>
      <c r="F118" s="18" t="s">
        <v>42</v>
      </c>
      <c r="G118" s="18" t="str">
        <f>VLOOKUP(C:C,'[1]Sheet1'!$B:$D,3,0)</f>
        <v>教学为主岗</v>
      </c>
      <c r="H118" s="23"/>
      <c r="I118" s="28"/>
    </row>
    <row r="119" spans="1:9" s="2" customFormat="1" ht="50.25" customHeight="1">
      <c r="A119" s="17">
        <f t="shared" si="1"/>
        <v>117</v>
      </c>
      <c r="B119" s="18" t="s">
        <v>137</v>
      </c>
      <c r="C119" s="19" t="s">
        <v>169</v>
      </c>
      <c r="D119" s="19" t="s">
        <v>12</v>
      </c>
      <c r="E119" s="18" t="s">
        <v>54</v>
      </c>
      <c r="F119" s="18" t="s">
        <v>55</v>
      </c>
      <c r="G119" s="18" t="str">
        <f>VLOOKUP(C:C,'[1]Sheet1'!$B:$D,3,0)</f>
        <v>教学为主岗</v>
      </c>
      <c r="H119" s="23"/>
      <c r="I119" s="28"/>
    </row>
    <row r="120" spans="1:9" s="2" customFormat="1" ht="50.25" customHeight="1">
      <c r="A120" s="17">
        <f t="shared" si="1"/>
        <v>118</v>
      </c>
      <c r="B120" s="18" t="s">
        <v>170</v>
      </c>
      <c r="C120" s="18" t="s">
        <v>171</v>
      </c>
      <c r="D120" s="18" t="s">
        <v>26</v>
      </c>
      <c r="E120" s="18" t="s">
        <v>27</v>
      </c>
      <c r="F120" s="18" t="s">
        <v>17</v>
      </c>
      <c r="G120" s="22"/>
      <c r="H120" s="23"/>
      <c r="I120" s="28"/>
    </row>
    <row r="121" spans="1:9" s="2" customFormat="1" ht="50.25" customHeight="1">
      <c r="A121" s="17">
        <f t="shared" si="1"/>
        <v>119</v>
      </c>
      <c r="B121" s="18" t="s">
        <v>172</v>
      </c>
      <c r="C121" s="18" t="s">
        <v>173</v>
      </c>
      <c r="D121" s="18" t="s">
        <v>26</v>
      </c>
      <c r="E121" s="18" t="s">
        <v>13</v>
      </c>
      <c r="F121" s="18" t="s">
        <v>27</v>
      </c>
      <c r="G121" s="22"/>
      <c r="H121" s="23"/>
      <c r="I121" s="28"/>
    </row>
    <row r="122" spans="1:9" s="3" customFormat="1" ht="50.25" customHeight="1">
      <c r="A122" s="17">
        <f t="shared" si="1"/>
        <v>120</v>
      </c>
      <c r="B122" s="18" t="s">
        <v>61</v>
      </c>
      <c r="C122" s="19" t="s">
        <v>174</v>
      </c>
      <c r="D122" s="19" t="s">
        <v>26</v>
      </c>
      <c r="E122" s="18" t="s">
        <v>17</v>
      </c>
      <c r="F122" s="18" t="s">
        <v>23</v>
      </c>
      <c r="G122" s="22"/>
      <c r="H122" s="24"/>
      <c r="I122" s="29"/>
    </row>
    <row r="123" spans="1:9" s="3" customFormat="1" ht="50.25" customHeight="1">
      <c r="A123" s="17">
        <f t="shared" si="1"/>
        <v>121</v>
      </c>
      <c r="B123" s="18" t="s">
        <v>172</v>
      </c>
      <c r="C123" s="18" t="s">
        <v>175</v>
      </c>
      <c r="D123" s="18" t="s">
        <v>12</v>
      </c>
      <c r="E123" s="18" t="s">
        <v>42</v>
      </c>
      <c r="F123" s="18" t="s">
        <v>42</v>
      </c>
      <c r="G123" s="18" t="s">
        <v>35</v>
      </c>
      <c r="H123" s="24"/>
      <c r="I123" s="29"/>
    </row>
    <row r="124" spans="1:9" s="2" customFormat="1" ht="50.25" customHeight="1">
      <c r="A124" s="17">
        <f t="shared" si="1"/>
        <v>122</v>
      </c>
      <c r="B124" s="18" t="s">
        <v>31</v>
      </c>
      <c r="C124" s="19" t="s">
        <v>176</v>
      </c>
      <c r="D124" s="19" t="s">
        <v>26</v>
      </c>
      <c r="E124" s="18" t="s">
        <v>30</v>
      </c>
      <c r="F124" s="18" t="s">
        <v>17</v>
      </c>
      <c r="G124" s="22"/>
      <c r="H124" s="23"/>
      <c r="I124" s="28"/>
    </row>
    <row r="125" spans="1:9" s="2" customFormat="1" ht="50.25" customHeight="1">
      <c r="A125" s="17">
        <f t="shared" si="1"/>
        <v>123</v>
      </c>
      <c r="B125" s="18" t="s">
        <v>172</v>
      </c>
      <c r="C125" s="19" t="s">
        <v>177</v>
      </c>
      <c r="D125" s="19" t="s">
        <v>26</v>
      </c>
      <c r="E125" s="18" t="s">
        <v>16</v>
      </c>
      <c r="F125" s="18" t="s">
        <v>17</v>
      </c>
      <c r="G125" s="22"/>
      <c r="H125" s="23"/>
      <c r="I125" s="28"/>
    </row>
    <row r="126" spans="1:9" s="3" customFormat="1" ht="50.25" customHeight="1">
      <c r="A126" s="17">
        <f t="shared" si="1"/>
        <v>124</v>
      </c>
      <c r="B126" s="18" t="s">
        <v>172</v>
      </c>
      <c r="C126" s="19" t="s">
        <v>178</v>
      </c>
      <c r="D126" s="19" t="s">
        <v>12</v>
      </c>
      <c r="E126" s="18" t="s">
        <v>17</v>
      </c>
      <c r="F126" s="18" t="s">
        <v>17</v>
      </c>
      <c r="G126" s="22"/>
      <c r="H126" s="24"/>
      <c r="I126" s="29"/>
    </row>
    <row r="127" spans="1:9" s="2" customFormat="1" ht="50.25" customHeight="1">
      <c r="A127" s="17">
        <f t="shared" si="1"/>
        <v>125</v>
      </c>
      <c r="B127" s="18" t="s">
        <v>179</v>
      </c>
      <c r="C127" s="19" t="s">
        <v>180</v>
      </c>
      <c r="D127" s="19" t="s">
        <v>12</v>
      </c>
      <c r="E127" s="18" t="s">
        <v>55</v>
      </c>
      <c r="F127" s="18" t="s">
        <v>77</v>
      </c>
      <c r="G127" s="18" t="str">
        <f>VLOOKUP(C:C,'[1]Sheet1'!$B:$D,3,0)</f>
        <v>科研为主岗</v>
      </c>
      <c r="H127" s="23"/>
      <c r="I127" s="28"/>
    </row>
    <row r="128" spans="1:9" s="2" customFormat="1" ht="50.25" customHeight="1">
      <c r="A128" s="17">
        <f t="shared" si="1"/>
        <v>126</v>
      </c>
      <c r="B128" s="18" t="s">
        <v>172</v>
      </c>
      <c r="C128" s="19" t="s">
        <v>181</v>
      </c>
      <c r="D128" s="19" t="s">
        <v>26</v>
      </c>
      <c r="E128" s="18" t="s">
        <v>39</v>
      </c>
      <c r="F128" s="18" t="s">
        <v>17</v>
      </c>
      <c r="G128" s="22"/>
      <c r="H128" s="23"/>
      <c r="I128" s="28"/>
    </row>
    <row r="129" spans="1:9" s="2" customFormat="1" ht="50.25" customHeight="1">
      <c r="A129" s="17">
        <f t="shared" si="1"/>
        <v>127</v>
      </c>
      <c r="B129" s="18" t="s">
        <v>172</v>
      </c>
      <c r="C129" s="18" t="s">
        <v>182</v>
      </c>
      <c r="D129" s="18" t="s">
        <v>26</v>
      </c>
      <c r="E129" s="18" t="s">
        <v>34</v>
      </c>
      <c r="F129" s="18" t="s">
        <v>34</v>
      </c>
      <c r="G129" s="18" t="s">
        <v>35</v>
      </c>
      <c r="H129" s="23"/>
      <c r="I129" s="28"/>
    </row>
    <row r="130" spans="1:9" s="2" customFormat="1" ht="50.25" customHeight="1">
      <c r="A130" s="17">
        <f t="shared" si="1"/>
        <v>128</v>
      </c>
      <c r="B130" s="18" t="s">
        <v>68</v>
      </c>
      <c r="C130" s="19" t="s">
        <v>183</v>
      </c>
      <c r="D130" s="19" t="s">
        <v>26</v>
      </c>
      <c r="E130" s="18" t="s">
        <v>42</v>
      </c>
      <c r="F130" s="18" t="s">
        <v>42</v>
      </c>
      <c r="G130" s="18" t="s">
        <v>35</v>
      </c>
      <c r="H130" s="23"/>
      <c r="I130" s="28"/>
    </row>
    <row r="131" spans="1:9" s="2" customFormat="1" ht="50.25" customHeight="1">
      <c r="A131" s="17">
        <f t="shared" si="1"/>
        <v>129</v>
      </c>
      <c r="B131" s="18" t="s">
        <v>137</v>
      </c>
      <c r="C131" s="19" t="s">
        <v>184</v>
      </c>
      <c r="D131" s="19" t="s">
        <v>26</v>
      </c>
      <c r="E131" s="18" t="s">
        <v>13</v>
      </c>
      <c r="F131" s="18" t="s">
        <v>13</v>
      </c>
      <c r="G131" s="18" t="s">
        <v>35</v>
      </c>
      <c r="H131" s="23"/>
      <c r="I131" s="28"/>
    </row>
    <row r="132" spans="1:9" s="2" customFormat="1" ht="50.25" customHeight="1">
      <c r="A132" s="17">
        <f aca="true" t="shared" si="2" ref="A132:A195">ROW(A132)-2</f>
        <v>130</v>
      </c>
      <c r="B132" s="18" t="s">
        <v>172</v>
      </c>
      <c r="C132" s="19" t="s">
        <v>185</v>
      </c>
      <c r="D132" s="18" t="s">
        <v>26</v>
      </c>
      <c r="E132" s="18" t="s">
        <v>13</v>
      </c>
      <c r="F132" s="18" t="s">
        <v>17</v>
      </c>
      <c r="G132" s="22"/>
      <c r="H132" s="23"/>
      <c r="I132" s="28"/>
    </row>
    <row r="133" spans="1:9" s="2" customFormat="1" ht="50.25" customHeight="1">
      <c r="A133" s="17">
        <f t="shared" si="2"/>
        <v>131</v>
      </c>
      <c r="B133" s="18" t="s">
        <v>59</v>
      </c>
      <c r="C133" s="19" t="s">
        <v>186</v>
      </c>
      <c r="D133" s="19" t="s">
        <v>26</v>
      </c>
      <c r="E133" s="18" t="s">
        <v>54</v>
      </c>
      <c r="F133" s="18" t="s">
        <v>54</v>
      </c>
      <c r="G133" s="18" t="s">
        <v>35</v>
      </c>
      <c r="H133" s="23"/>
      <c r="I133" s="28"/>
    </row>
    <row r="134" spans="1:9" s="2" customFormat="1" ht="50.25" customHeight="1">
      <c r="A134" s="17">
        <f t="shared" si="2"/>
        <v>132</v>
      </c>
      <c r="B134" s="18" t="s">
        <v>59</v>
      </c>
      <c r="C134" s="18" t="s">
        <v>187</v>
      </c>
      <c r="D134" s="18" t="s">
        <v>12</v>
      </c>
      <c r="E134" s="18" t="s">
        <v>42</v>
      </c>
      <c r="F134" s="18" t="s">
        <v>30</v>
      </c>
      <c r="G134" s="18" t="s">
        <v>35</v>
      </c>
      <c r="H134" s="23"/>
      <c r="I134" s="28"/>
    </row>
    <row r="135" spans="1:9" s="2" customFormat="1" ht="50.25" customHeight="1">
      <c r="A135" s="17">
        <f t="shared" si="2"/>
        <v>133</v>
      </c>
      <c r="B135" s="18" t="s">
        <v>44</v>
      </c>
      <c r="C135" s="19" t="s">
        <v>188</v>
      </c>
      <c r="D135" s="19" t="s">
        <v>12</v>
      </c>
      <c r="E135" s="18" t="s">
        <v>77</v>
      </c>
      <c r="F135" s="18" t="s">
        <v>55</v>
      </c>
      <c r="G135" s="18" t="str">
        <f>VLOOKUP(C:C,'[1]Sheet1'!$B:$D,3,0)</f>
        <v>教学为主岗</v>
      </c>
      <c r="H135" s="23"/>
      <c r="I135" s="28"/>
    </row>
    <row r="136" spans="1:9" s="2" customFormat="1" ht="50.25" customHeight="1">
      <c r="A136" s="17">
        <f t="shared" si="2"/>
        <v>134</v>
      </c>
      <c r="B136" s="18" t="s">
        <v>44</v>
      </c>
      <c r="C136" s="18" t="s">
        <v>189</v>
      </c>
      <c r="D136" s="18" t="s">
        <v>26</v>
      </c>
      <c r="E136" s="18" t="s">
        <v>42</v>
      </c>
      <c r="F136" s="18" t="s">
        <v>30</v>
      </c>
      <c r="G136" s="18" t="str">
        <f>VLOOKUP(C:C,'[1]Sheet1'!$B:$D,3,0)</f>
        <v>教学科研岗</v>
      </c>
      <c r="H136" s="23"/>
      <c r="I136" s="28"/>
    </row>
    <row r="137" spans="1:9" s="2" customFormat="1" ht="50.25" customHeight="1">
      <c r="A137" s="17">
        <f t="shared" si="2"/>
        <v>135</v>
      </c>
      <c r="B137" s="18" t="s">
        <v>44</v>
      </c>
      <c r="C137" s="19" t="s">
        <v>190</v>
      </c>
      <c r="D137" s="19" t="s">
        <v>26</v>
      </c>
      <c r="E137" s="18" t="s">
        <v>55</v>
      </c>
      <c r="F137" s="18" t="s">
        <v>55</v>
      </c>
      <c r="G137" s="18" t="str">
        <f>VLOOKUP(C:C,'[1]Sheet1'!$B:$D,3,0)</f>
        <v>教学为主岗</v>
      </c>
      <c r="H137" s="23"/>
      <c r="I137" s="28"/>
    </row>
    <row r="138" spans="1:9" s="2" customFormat="1" ht="50.25" customHeight="1">
      <c r="A138" s="17">
        <f t="shared" si="2"/>
        <v>136</v>
      </c>
      <c r="B138" s="18" t="s">
        <v>44</v>
      </c>
      <c r="C138" s="19" t="s">
        <v>191</v>
      </c>
      <c r="D138" s="19" t="s">
        <v>12</v>
      </c>
      <c r="E138" s="18" t="s">
        <v>54</v>
      </c>
      <c r="F138" s="18" t="s">
        <v>54</v>
      </c>
      <c r="G138" s="18" t="str">
        <f>VLOOKUP(C:C,'[1]Sheet1'!$B:$D,3,0)</f>
        <v>教学为主岗</v>
      </c>
      <c r="H138" s="23"/>
      <c r="I138" s="28"/>
    </row>
    <row r="139" spans="1:9" s="2" customFormat="1" ht="50.25" customHeight="1">
      <c r="A139" s="17">
        <f t="shared" si="2"/>
        <v>137</v>
      </c>
      <c r="B139" s="18" t="s">
        <v>44</v>
      </c>
      <c r="C139" s="18" t="s">
        <v>192</v>
      </c>
      <c r="D139" s="19" t="s">
        <v>12</v>
      </c>
      <c r="E139" s="18" t="s">
        <v>42</v>
      </c>
      <c r="F139" s="18" t="s">
        <v>42</v>
      </c>
      <c r="G139" s="18" t="str">
        <f>VLOOKUP(C:C,'[1]Sheet1'!$B:$D,3,0)</f>
        <v>教学科研岗</v>
      </c>
      <c r="H139" s="23"/>
      <c r="I139" s="28"/>
    </row>
    <row r="140" spans="1:9" s="2" customFormat="1" ht="50.25" customHeight="1">
      <c r="A140" s="17">
        <f t="shared" si="2"/>
        <v>138</v>
      </c>
      <c r="B140" s="18" t="s">
        <v>44</v>
      </c>
      <c r="C140" s="18" t="s">
        <v>193</v>
      </c>
      <c r="D140" s="18" t="s">
        <v>26</v>
      </c>
      <c r="E140" s="18" t="s">
        <v>34</v>
      </c>
      <c r="F140" s="18" t="s">
        <v>13</v>
      </c>
      <c r="G140" s="18" t="str">
        <f>VLOOKUP(C:C,'[1]Sheet1'!$B:$D,3,0)</f>
        <v>教学科研岗</v>
      </c>
      <c r="H140" s="23"/>
      <c r="I140" s="28"/>
    </row>
    <row r="141" spans="1:9" s="3" customFormat="1" ht="50.25" customHeight="1">
      <c r="A141" s="17">
        <f t="shared" si="2"/>
        <v>139</v>
      </c>
      <c r="B141" s="18" t="s">
        <v>44</v>
      </c>
      <c r="C141" s="19" t="s">
        <v>194</v>
      </c>
      <c r="D141" s="19" t="s">
        <v>26</v>
      </c>
      <c r="E141" s="18" t="s">
        <v>42</v>
      </c>
      <c r="F141" s="18" t="s">
        <v>42</v>
      </c>
      <c r="G141" s="18" t="str">
        <f>VLOOKUP(C:C,'[1]Sheet1'!$B:$D,3,0)</f>
        <v>教学科研岗</v>
      </c>
      <c r="H141" s="24"/>
      <c r="I141" s="29"/>
    </row>
    <row r="142" spans="1:9" s="2" customFormat="1" ht="50.25" customHeight="1">
      <c r="A142" s="17">
        <f t="shared" si="2"/>
        <v>140</v>
      </c>
      <c r="B142" s="18" t="s">
        <v>44</v>
      </c>
      <c r="C142" s="19" t="s">
        <v>195</v>
      </c>
      <c r="D142" s="19" t="s">
        <v>12</v>
      </c>
      <c r="E142" s="18" t="s">
        <v>54</v>
      </c>
      <c r="F142" s="18" t="s">
        <v>54</v>
      </c>
      <c r="G142" s="18" t="str">
        <f>VLOOKUP(C:C,'[1]Sheet1'!$B:$D,3,0)</f>
        <v>教学为主岗</v>
      </c>
      <c r="H142" s="23"/>
      <c r="I142" s="28"/>
    </row>
    <row r="143" spans="1:9" s="2" customFormat="1" ht="50.25" customHeight="1">
      <c r="A143" s="17">
        <f t="shared" si="2"/>
        <v>141</v>
      </c>
      <c r="B143" s="18" t="s">
        <v>196</v>
      </c>
      <c r="C143" s="19" t="s">
        <v>197</v>
      </c>
      <c r="D143" s="19" t="s">
        <v>26</v>
      </c>
      <c r="E143" s="18" t="s">
        <v>39</v>
      </c>
      <c r="F143" s="18" t="s">
        <v>39</v>
      </c>
      <c r="G143" s="18" t="s">
        <v>35</v>
      </c>
      <c r="H143" s="23"/>
      <c r="I143" s="28"/>
    </row>
    <row r="144" spans="1:9" s="2" customFormat="1" ht="50.25" customHeight="1">
      <c r="A144" s="17">
        <f t="shared" si="2"/>
        <v>142</v>
      </c>
      <c r="B144" s="18" t="s">
        <v>44</v>
      </c>
      <c r="C144" s="19" t="s">
        <v>198</v>
      </c>
      <c r="D144" s="19" t="s">
        <v>12</v>
      </c>
      <c r="E144" s="18" t="s">
        <v>55</v>
      </c>
      <c r="F144" s="18" t="s">
        <v>54</v>
      </c>
      <c r="G144" s="18" t="str">
        <f>VLOOKUP(C:C,'[1]Sheet1'!$B:$D,3,0)</f>
        <v>教学科研岗</v>
      </c>
      <c r="H144" s="23"/>
      <c r="I144" s="28"/>
    </row>
    <row r="145" spans="1:9" s="2" customFormat="1" ht="50.25" customHeight="1">
      <c r="A145" s="17">
        <f t="shared" si="2"/>
        <v>143</v>
      </c>
      <c r="B145" s="18" t="s">
        <v>44</v>
      </c>
      <c r="C145" s="19" t="s">
        <v>199</v>
      </c>
      <c r="D145" s="19" t="s">
        <v>26</v>
      </c>
      <c r="E145" s="18" t="s">
        <v>54</v>
      </c>
      <c r="F145" s="18" t="s">
        <v>54</v>
      </c>
      <c r="G145" s="18" t="str">
        <f>VLOOKUP(C:C,'[1]Sheet1'!$B:$D,3,0)</f>
        <v>教学科研岗</v>
      </c>
      <c r="H145" s="23"/>
      <c r="I145" s="28"/>
    </row>
    <row r="146" spans="1:9" s="2" customFormat="1" ht="50.25" customHeight="1">
      <c r="A146" s="17">
        <f t="shared" si="2"/>
        <v>144</v>
      </c>
      <c r="B146" s="18" t="s">
        <v>44</v>
      </c>
      <c r="C146" s="19" t="s">
        <v>200</v>
      </c>
      <c r="D146" s="19" t="s">
        <v>26</v>
      </c>
      <c r="E146" s="18" t="s">
        <v>54</v>
      </c>
      <c r="F146" s="18" t="s">
        <v>54</v>
      </c>
      <c r="G146" s="18" t="str">
        <f>VLOOKUP(C:C,'[1]Sheet1'!$B:$D,3,0)</f>
        <v>教学为主岗</v>
      </c>
      <c r="H146" s="23"/>
      <c r="I146" s="28"/>
    </row>
    <row r="147" spans="1:9" s="2" customFormat="1" ht="50.25" customHeight="1">
      <c r="A147" s="17">
        <f t="shared" si="2"/>
        <v>145</v>
      </c>
      <c r="B147" s="18" t="s">
        <v>44</v>
      </c>
      <c r="C147" s="19" t="s">
        <v>201</v>
      </c>
      <c r="D147" s="19" t="s">
        <v>26</v>
      </c>
      <c r="E147" s="18" t="s">
        <v>55</v>
      </c>
      <c r="F147" s="18" t="s">
        <v>55</v>
      </c>
      <c r="G147" s="18" t="str">
        <f>VLOOKUP(C:C,'[1]Sheet1'!$B:$D,3,0)</f>
        <v>教学为主岗</v>
      </c>
      <c r="H147" s="23"/>
      <c r="I147" s="28"/>
    </row>
    <row r="148" spans="1:9" s="2" customFormat="1" ht="50.25" customHeight="1">
      <c r="A148" s="17">
        <f t="shared" si="2"/>
        <v>146</v>
      </c>
      <c r="B148" s="18" t="s">
        <v>44</v>
      </c>
      <c r="C148" s="19" t="s">
        <v>202</v>
      </c>
      <c r="D148" s="19" t="s">
        <v>26</v>
      </c>
      <c r="E148" s="18" t="s">
        <v>30</v>
      </c>
      <c r="F148" s="18" t="s">
        <v>39</v>
      </c>
      <c r="G148" s="18" t="str">
        <f>VLOOKUP(C:C,'[1]Sheet1'!$B:$D,3,0)</f>
        <v>教学科研岗</v>
      </c>
      <c r="H148" s="23"/>
      <c r="I148" s="28"/>
    </row>
    <row r="149" spans="1:9" s="3" customFormat="1" ht="50.25" customHeight="1">
      <c r="A149" s="17">
        <f t="shared" si="2"/>
        <v>147</v>
      </c>
      <c r="B149" s="18" t="s">
        <v>44</v>
      </c>
      <c r="C149" s="19" t="s">
        <v>203</v>
      </c>
      <c r="D149" s="19" t="s">
        <v>26</v>
      </c>
      <c r="E149" s="18" t="s">
        <v>77</v>
      </c>
      <c r="F149" s="18" t="s">
        <v>77</v>
      </c>
      <c r="G149" s="18" t="str">
        <f>VLOOKUP(C:C,'[1]Sheet1'!$B:$D,3,0)</f>
        <v>教学为主岗</v>
      </c>
      <c r="H149" s="24"/>
      <c r="I149" s="29"/>
    </row>
    <row r="150" spans="1:9" s="3" customFormat="1" ht="50.25" customHeight="1">
      <c r="A150" s="17">
        <f t="shared" si="2"/>
        <v>148</v>
      </c>
      <c r="B150" s="18" t="s">
        <v>44</v>
      </c>
      <c r="C150" s="18" t="s">
        <v>204</v>
      </c>
      <c r="D150" s="18" t="s">
        <v>26</v>
      </c>
      <c r="E150" s="18" t="s">
        <v>30</v>
      </c>
      <c r="F150" s="18" t="s">
        <v>39</v>
      </c>
      <c r="G150" s="18" t="str">
        <f>VLOOKUP(C:C,'[1]Sheet1'!$B:$D,3,0)</f>
        <v>教学科研岗</v>
      </c>
      <c r="H150" s="24"/>
      <c r="I150" s="29"/>
    </row>
    <row r="151" spans="1:9" s="2" customFormat="1" ht="50.25" customHeight="1">
      <c r="A151" s="17">
        <f t="shared" si="2"/>
        <v>149</v>
      </c>
      <c r="B151" s="18" t="s">
        <v>196</v>
      </c>
      <c r="C151" s="19" t="s">
        <v>205</v>
      </c>
      <c r="D151" s="19" t="s">
        <v>26</v>
      </c>
      <c r="E151" s="18" t="s">
        <v>30</v>
      </c>
      <c r="F151" s="18" t="s">
        <v>30</v>
      </c>
      <c r="G151" s="18" t="s">
        <v>206</v>
      </c>
      <c r="H151" s="23"/>
      <c r="I151" s="28"/>
    </row>
    <row r="152" spans="1:9" s="2" customFormat="1" ht="50.25" customHeight="1">
      <c r="A152" s="17">
        <f t="shared" si="2"/>
        <v>150</v>
      </c>
      <c r="B152" s="18" t="s">
        <v>207</v>
      </c>
      <c r="C152" s="19" t="s">
        <v>208</v>
      </c>
      <c r="D152" s="19" t="s">
        <v>12</v>
      </c>
      <c r="E152" s="18" t="s">
        <v>42</v>
      </c>
      <c r="F152" s="18" t="s">
        <v>42</v>
      </c>
      <c r="G152" s="18" t="str">
        <f>VLOOKUP(C:C,'[1]Sheet1'!$B:$D,3,0)</f>
        <v>教学为主岗</v>
      </c>
      <c r="H152" s="23"/>
      <c r="I152" s="28"/>
    </row>
    <row r="153" spans="1:9" s="2" customFormat="1" ht="50.25" customHeight="1">
      <c r="A153" s="17">
        <f t="shared" si="2"/>
        <v>151</v>
      </c>
      <c r="B153" s="18" t="s">
        <v>207</v>
      </c>
      <c r="C153" s="19" t="s">
        <v>209</v>
      </c>
      <c r="D153" s="19" t="s">
        <v>26</v>
      </c>
      <c r="E153" s="18" t="s">
        <v>54</v>
      </c>
      <c r="F153" s="18" t="s">
        <v>55</v>
      </c>
      <c r="G153" s="18" t="str">
        <f>VLOOKUP(C:C,'[1]Sheet1'!$B:$D,3,0)</f>
        <v>教学科研岗</v>
      </c>
      <c r="H153" s="23"/>
      <c r="I153" s="28"/>
    </row>
    <row r="154" spans="1:9" s="2" customFormat="1" ht="50.25" customHeight="1">
      <c r="A154" s="17">
        <f t="shared" si="2"/>
        <v>152</v>
      </c>
      <c r="B154" s="18" t="s">
        <v>207</v>
      </c>
      <c r="C154" s="19" t="s">
        <v>210</v>
      </c>
      <c r="D154" s="19" t="s">
        <v>12</v>
      </c>
      <c r="E154" s="18" t="s">
        <v>39</v>
      </c>
      <c r="F154" s="18" t="s">
        <v>39</v>
      </c>
      <c r="G154" s="18" t="str">
        <f>VLOOKUP(C:C,'[1]Sheet1'!$B:$D,3,0)</f>
        <v>教学科研岗</v>
      </c>
      <c r="H154" s="23"/>
      <c r="I154" s="28"/>
    </row>
    <row r="155" spans="1:9" s="2" customFormat="1" ht="50.25" customHeight="1">
      <c r="A155" s="17">
        <f t="shared" si="2"/>
        <v>153</v>
      </c>
      <c r="B155" s="18" t="s">
        <v>207</v>
      </c>
      <c r="C155" s="18" t="s">
        <v>211</v>
      </c>
      <c r="D155" s="18" t="s">
        <v>12</v>
      </c>
      <c r="E155" s="18" t="s">
        <v>42</v>
      </c>
      <c r="F155" s="18" t="s">
        <v>42</v>
      </c>
      <c r="G155" s="18" t="str">
        <f>VLOOKUP(C:C,'[1]Sheet1'!$B:$D,3,0)</f>
        <v>教学科研岗</v>
      </c>
      <c r="H155" s="23"/>
      <c r="I155" s="28"/>
    </row>
    <row r="156" spans="1:9" s="2" customFormat="1" ht="50.25" customHeight="1">
      <c r="A156" s="17">
        <f t="shared" si="2"/>
        <v>154</v>
      </c>
      <c r="B156" s="18" t="s">
        <v>207</v>
      </c>
      <c r="C156" s="19" t="s">
        <v>212</v>
      </c>
      <c r="D156" s="19" t="s">
        <v>26</v>
      </c>
      <c r="E156" s="18" t="s">
        <v>13</v>
      </c>
      <c r="F156" s="18" t="s">
        <v>13</v>
      </c>
      <c r="G156" s="19" t="s">
        <v>213</v>
      </c>
      <c r="H156" s="23"/>
      <c r="I156" s="28"/>
    </row>
    <row r="157" spans="1:9" s="3" customFormat="1" ht="50.25" customHeight="1">
      <c r="A157" s="17">
        <f t="shared" si="2"/>
        <v>155</v>
      </c>
      <c r="B157" s="18" t="s">
        <v>207</v>
      </c>
      <c r="C157" s="19" t="s">
        <v>214</v>
      </c>
      <c r="D157" s="19" t="s">
        <v>12</v>
      </c>
      <c r="E157" s="18" t="s">
        <v>42</v>
      </c>
      <c r="F157" s="18" t="s">
        <v>30</v>
      </c>
      <c r="G157" s="18" t="str">
        <f>VLOOKUP(C:C,'[1]Sheet1'!$B:$D,3,0)</f>
        <v>教学科研岗</v>
      </c>
      <c r="H157" s="24"/>
      <c r="I157" s="29"/>
    </row>
    <row r="158" spans="1:9" s="2" customFormat="1" ht="50.25" customHeight="1">
      <c r="A158" s="17">
        <f t="shared" si="2"/>
        <v>156</v>
      </c>
      <c r="B158" s="18" t="s">
        <v>207</v>
      </c>
      <c r="C158" s="19" t="s">
        <v>215</v>
      </c>
      <c r="D158" s="19" t="s">
        <v>12</v>
      </c>
      <c r="E158" s="18" t="s">
        <v>30</v>
      </c>
      <c r="F158" s="18" t="s">
        <v>39</v>
      </c>
      <c r="G158" s="18" t="str">
        <f>VLOOKUP(C:C,'[1]Sheet1'!$B:$D,3,0)</f>
        <v>教学科研岗</v>
      </c>
      <c r="H158" s="23"/>
      <c r="I158" s="28"/>
    </row>
    <row r="159" spans="1:9" s="2" customFormat="1" ht="50.25" customHeight="1">
      <c r="A159" s="17">
        <f t="shared" si="2"/>
        <v>157</v>
      </c>
      <c r="B159" s="18" t="s">
        <v>207</v>
      </c>
      <c r="C159" s="19" t="s">
        <v>216</v>
      </c>
      <c r="D159" s="19" t="s">
        <v>12</v>
      </c>
      <c r="E159" s="18" t="s">
        <v>54</v>
      </c>
      <c r="F159" s="18" t="s">
        <v>54</v>
      </c>
      <c r="G159" s="18" t="str">
        <f>VLOOKUP(C:C,'[1]Sheet1'!$B:$D,3,0)</f>
        <v>教学科研岗</v>
      </c>
      <c r="H159" s="23"/>
      <c r="I159" s="28"/>
    </row>
    <row r="160" spans="1:9" s="2" customFormat="1" ht="50.25" customHeight="1">
      <c r="A160" s="17">
        <f t="shared" si="2"/>
        <v>158</v>
      </c>
      <c r="B160" s="18" t="s">
        <v>44</v>
      </c>
      <c r="C160" s="19" t="s">
        <v>217</v>
      </c>
      <c r="D160" s="19" t="s">
        <v>26</v>
      </c>
      <c r="E160" s="18" t="s">
        <v>42</v>
      </c>
      <c r="F160" s="18" t="s">
        <v>42</v>
      </c>
      <c r="G160" s="18" t="str">
        <f>VLOOKUP(C:C,'[1]Sheet1'!$B:$D,3,0)</f>
        <v>教学科研岗</v>
      </c>
      <c r="H160" s="23"/>
      <c r="I160" s="28"/>
    </row>
    <row r="161" spans="1:9" s="2" customFormat="1" ht="50.25" customHeight="1">
      <c r="A161" s="17">
        <f t="shared" si="2"/>
        <v>159</v>
      </c>
      <c r="B161" s="18" t="s">
        <v>207</v>
      </c>
      <c r="C161" s="19" t="s">
        <v>218</v>
      </c>
      <c r="D161" s="19" t="s">
        <v>26</v>
      </c>
      <c r="E161" s="18" t="s">
        <v>42</v>
      </c>
      <c r="F161" s="18" t="s">
        <v>30</v>
      </c>
      <c r="G161" s="18" t="str">
        <f>VLOOKUP(C:C,'[1]Sheet1'!$B:$D,3,0)</f>
        <v>教学科研岗</v>
      </c>
      <c r="H161" s="23"/>
      <c r="I161" s="28"/>
    </row>
    <row r="162" spans="1:9" s="2" customFormat="1" ht="50.25" customHeight="1">
      <c r="A162" s="17">
        <f t="shared" si="2"/>
        <v>160</v>
      </c>
      <c r="B162" s="18" t="s">
        <v>207</v>
      </c>
      <c r="C162" s="19" t="s">
        <v>219</v>
      </c>
      <c r="D162" s="19" t="s">
        <v>12</v>
      </c>
      <c r="E162" s="18" t="s">
        <v>57</v>
      </c>
      <c r="F162" s="18" t="s">
        <v>57</v>
      </c>
      <c r="G162" s="18" t="s">
        <v>35</v>
      </c>
      <c r="H162" s="23"/>
      <c r="I162" s="28"/>
    </row>
    <row r="163" spans="1:9" s="2" customFormat="1" ht="50.25" customHeight="1">
      <c r="A163" s="17">
        <f t="shared" si="2"/>
        <v>161</v>
      </c>
      <c r="B163" s="18" t="s">
        <v>207</v>
      </c>
      <c r="C163" s="19" t="s">
        <v>220</v>
      </c>
      <c r="D163" s="19" t="s">
        <v>12</v>
      </c>
      <c r="E163" s="18" t="s">
        <v>13</v>
      </c>
      <c r="F163" s="18" t="s">
        <v>13</v>
      </c>
      <c r="G163" s="18" t="str">
        <f>VLOOKUP(C:C,'[1]Sheet1'!$B:$D,3,0)</f>
        <v>教学科研岗</v>
      </c>
      <c r="H163" s="23"/>
      <c r="I163" s="28"/>
    </row>
    <row r="164" spans="1:9" s="2" customFormat="1" ht="50.25" customHeight="1">
      <c r="A164" s="17">
        <f t="shared" si="2"/>
        <v>162</v>
      </c>
      <c r="B164" s="18" t="s">
        <v>207</v>
      </c>
      <c r="C164" s="19" t="s">
        <v>221</v>
      </c>
      <c r="D164" s="19" t="s">
        <v>12</v>
      </c>
      <c r="E164" s="18" t="s">
        <v>54</v>
      </c>
      <c r="F164" s="18" t="s">
        <v>55</v>
      </c>
      <c r="G164" s="18" t="str">
        <f>VLOOKUP(C:C,'[1]Sheet1'!$B:$D,3,0)</f>
        <v>教学科研岗</v>
      </c>
      <c r="H164" s="23"/>
      <c r="I164" s="28"/>
    </row>
    <row r="165" spans="1:9" s="2" customFormat="1" ht="50.25" customHeight="1">
      <c r="A165" s="17">
        <f t="shared" si="2"/>
        <v>163</v>
      </c>
      <c r="B165" s="18" t="s">
        <v>207</v>
      </c>
      <c r="C165" s="18" t="s">
        <v>222</v>
      </c>
      <c r="D165" s="18" t="s">
        <v>12</v>
      </c>
      <c r="E165" s="18" t="s">
        <v>34</v>
      </c>
      <c r="F165" s="18" t="s">
        <v>13</v>
      </c>
      <c r="G165" s="18" t="str">
        <f>VLOOKUP(C:C,'[1]Sheet1'!$B:$D,3,0)</f>
        <v>教学科研岗</v>
      </c>
      <c r="H165" s="23"/>
      <c r="I165" s="28"/>
    </row>
    <row r="166" spans="1:9" s="2" customFormat="1" ht="50.25" customHeight="1">
      <c r="A166" s="17">
        <f t="shared" si="2"/>
        <v>164</v>
      </c>
      <c r="B166" s="18" t="s">
        <v>207</v>
      </c>
      <c r="C166" s="18" t="s">
        <v>223</v>
      </c>
      <c r="D166" s="19" t="s">
        <v>26</v>
      </c>
      <c r="E166" s="18" t="s">
        <v>42</v>
      </c>
      <c r="F166" s="18" t="s">
        <v>42</v>
      </c>
      <c r="G166" s="18" t="str">
        <f>VLOOKUP(C:C,'[1]Sheet1'!$B:$D,3,0)</f>
        <v>教学科研岗</v>
      </c>
      <c r="H166" s="23"/>
      <c r="I166" s="28"/>
    </row>
    <row r="167" spans="1:9" s="2" customFormat="1" ht="50.25" customHeight="1">
      <c r="A167" s="17">
        <f t="shared" si="2"/>
        <v>165</v>
      </c>
      <c r="B167" s="18" t="s">
        <v>207</v>
      </c>
      <c r="C167" s="19" t="s">
        <v>224</v>
      </c>
      <c r="D167" s="19" t="s">
        <v>12</v>
      </c>
      <c r="E167" s="18" t="s">
        <v>54</v>
      </c>
      <c r="F167" s="18" t="s">
        <v>55</v>
      </c>
      <c r="G167" s="18" t="str">
        <f>VLOOKUP(C:C,'[1]Sheet1'!$B:$D,3,0)</f>
        <v>教学为主岗</v>
      </c>
      <c r="H167" s="23"/>
      <c r="I167" s="28"/>
    </row>
    <row r="168" spans="1:9" s="2" customFormat="1" ht="50.25" customHeight="1">
      <c r="A168" s="17">
        <f t="shared" si="2"/>
        <v>166</v>
      </c>
      <c r="B168" s="18" t="s">
        <v>207</v>
      </c>
      <c r="C168" s="19" t="s">
        <v>225</v>
      </c>
      <c r="D168" s="19" t="s">
        <v>12</v>
      </c>
      <c r="E168" s="18" t="s">
        <v>55</v>
      </c>
      <c r="F168" s="18" t="s">
        <v>77</v>
      </c>
      <c r="G168" s="18" t="str">
        <f>VLOOKUP(C:C,'[1]Sheet1'!$B:$D,3,0)</f>
        <v>教学科研岗</v>
      </c>
      <c r="H168" s="23"/>
      <c r="I168" s="28"/>
    </row>
    <row r="169" spans="1:9" s="2" customFormat="1" ht="50.25" customHeight="1">
      <c r="A169" s="17">
        <f t="shared" si="2"/>
        <v>167</v>
      </c>
      <c r="B169" s="18" t="s">
        <v>207</v>
      </c>
      <c r="C169" s="19" t="s">
        <v>226</v>
      </c>
      <c r="D169" s="19" t="s">
        <v>12</v>
      </c>
      <c r="E169" s="18" t="s">
        <v>54</v>
      </c>
      <c r="F169" s="18" t="s">
        <v>54</v>
      </c>
      <c r="G169" s="18" t="str">
        <f>VLOOKUP(C:C,'[1]Sheet1'!$B:$D,3,0)</f>
        <v>教学科研岗</v>
      </c>
      <c r="H169" s="23"/>
      <c r="I169" s="28"/>
    </row>
    <row r="170" spans="1:9" s="2" customFormat="1" ht="50.25" customHeight="1">
      <c r="A170" s="17">
        <f t="shared" si="2"/>
        <v>168</v>
      </c>
      <c r="B170" s="18" t="s">
        <v>207</v>
      </c>
      <c r="C170" s="19" t="s">
        <v>227</v>
      </c>
      <c r="D170" s="19" t="s">
        <v>12</v>
      </c>
      <c r="E170" s="18" t="s">
        <v>77</v>
      </c>
      <c r="F170" s="18" t="s">
        <v>77</v>
      </c>
      <c r="G170" s="18" t="str">
        <f>VLOOKUP(C:C,'[1]Sheet1'!$B:$D,3,0)</f>
        <v>教学科研岗</v>
      </c>
      <c r="H170" s="23"/>
      <c r="I170" s="28"/>
    </row>
    <row r="171" spans="1:9" s="2" customFormat="1" ht="50.25" customHeight="1">
      <c r="A171" s="17">
        <f t="shared" si="2"/>
        <v>169</v>
      </c>
      <c r="B171" s="19" t="s">
        <v>207</v>
      </c>
      <c r="C171" s="19" t="s">
        <v>228</v>
      </c>
      <c r="D171" s="19" t="s">
        <v>12</v>
      </c>
      <c r="E171" s="18" t="s">
        <v>54</v>
      </c>
      <c r="F171" s="18" t="s">
        <v>54</v>
      </c>
      <c r="G171" s="25" t="s">
        <v>35</v>
      </c>
      <c r="H171" s="23"/>
      <c r="I171" s="28"/>
    </row>
    <row r="172" spans="1:9" s="2" customFormat="1" ht="50.25" customHeight="1">
      <c r="A172" s="17">
        <f t="shared" si="2"/>
        <v>170</v>
      </c>
      <c r="B172" s="18" t="s">
        <v>207</v>
      </c>
      <c r="C172" s="19" t="s">
        <v>229</v>
      </c>
      <c r="D172" s="19" t="s">
        <v>26</v>
      </c>
      <c r="E172" s="18" t="s">
        <v>57</v>
      </c>
      <c r="F172" s="18" t="s">
        <v>57</v>
      </c>
      <c r="G172" s="18" t="s">
        <v>35</v>
      </c>
      <c r="H172" s="23"/>
      <c r="I172" s="28"/>
    </row>
    <row r="173" spans="1:9" s="2" customFormat="1" ht="50.25" customHeight="1">
      <c r="A173" s="17">
        <f t="shared" si="2"/>
        <v>171</v>
      </c>
      <c r="B173" s="18" t="s">
        <v>207</v>
      </c>
      <c r="C173" s="19" t="s">
        <v>230</v>
      </c>
      <c r="D173" s="19" t="s">
        <v>26</v>
      </c>
      <c r="E173" s="18" t="s">
        <v>55</v>
      </c>
      <c r="F173" s="18" t="s">
        <v>77</v>
      </c>
      <c r="G173" s="18" t="str">
        <f>VLOOKUP(C:C,'[1]Sheet1'!$B:$D,3,0)</f>
        <v>教学科研岗</v>
      </c>
      <c r="H173" s="23"/>
      <c r="I173" s="28"/>
    </row>
    <row r="174" spans="1:9" s="2" customFormat="1" ht="50.25" customHeight="1">
      <c r="A174" s="17">
        <f t="shared" si="2"/>
        <v>172</v>
      </c>
      <c r="B174" s="18" t="s">
        <v>207</v>
      </c>
      <c r="C174" s="19" t="s">
        <v>231</v>
      </c>
      <c r="D174" s="19" t="s">
        <v>12</v>
      </c>
      <c r="E174" s="18" t="s">
        <v>54</v>
      </c>
      <c r="F174" s="18" t="s">
        <v>54</v>
      </c>
      <c r="G174" s="18" t="str">
        <f>VLOOKUP(C:C,'[1]Sheet1'!$B:$D,3,0)</f>
        <v>教学科研岗</v>
      </c>
      <c r="H174" s="23"/>
      <c r="I174" s="28"/>
    </row>
    <row r="175" spans="1:9" s="2" customFormat="1" ht="50.25" customHeight="1">
      <c r="A175" s="17">
        <f t="shared" si="2"/>
        <v>173</v>
      </c>
      <c r="B175" s="18" t="s">
        <v>207</v>
      </c>
      <c r="C175" s="19" t="s">
        <v>232</v>
      </c>
      <c r="D175" s="19" t="s">
        <v>12</v>
      </c>
      <c r="E175" s="18" t="s">
        <v>13</v>
      </c>
      <c r="F175" s="18" t="s">
        <v>34</v>
      </c>
      <c r="G175" s="18" t="str">
        <f>VLOOKUP(C:C,'[1]Sheet1'!$B:$D,3,0)</f>
        <v>教学科研岗</v>
      </c>
      <c r="H175" s="23"/>
      <c r="I175" s="28"/>
    </row>
    <row r="176" spans="1:9" s="2" customFormat="1" ht="50.25" customHeight="1">
      <c r="A176" s="17">
        <f t="shared" si="2"/>
        <v>174</v>
      </c>
      <c r="B176" s="18" t="s">
        <v>207</v>
      </c>
      <c r="C176" s="18" t="s">
        <v>233</v>
      </c>
      <c r="D176" s="18" t="s">
        <v>12</v>
      </c>
      <c r="E176" s="18" t="s">
        <v>42</v>
      </c>
      <c r="F176" s="18" t="s">
        <v>30</v>
      </c>
      <c r="G176" s="18" t="str">
        <f>VLOOKUP(C:C,'[1]Sheet1'!$B:$D,3,0)</f>
        <v>教学科研岗</v>
      </c>
      <c r="H176" s="23"/>
      <c r="I176" s="28"/>
    </row>
    <row r="177" spans="1:9" s="2" customFormat="1" ht="50.25" customHeight="1">
      <c r="A177" s="17">
        <f t="shared" si="2"/>
        <v>175</v>
      </c>
      <c r="B177" s="18" t="s">
        <v>207</v>
      </c>
      <c r="C177" s="18" t="s">
        <v>234</v>
      </c>
      <c r="D177" s="18" t="s">
        <v>12</v>
      </c>
      <c r="E177" s="18" t="s">
        <v>13</v>
      </c>
      <c r="F177" s="18" t="s">
        <v>13</v>
      </c>
      <c r="G177" s="18" t="str">
        <f>VLOOKUP(C:C,'[1]Sheet1'!$B:$D,3,0)</f>
        <v>教学科研岗</v>
      </c>
      <c r="H177" s="23"/>
      <c r="I177" s="28"/>
    </row>
    <row r="178" spans="1:9" s="2" customFormat="1" ht="50.25" customHeight="1">
      <c r="A178" s="17">
        <f t="shared" si="2"/>
        <v>176</v>
      </c>
      <c r="B178" s="18" t="s">
        <v>207</v>
      </c>
      <c r="C178" s="19" t="s">
        <v>235</v>
      </c>
      <c r="D178" s="19" t="s">
        <v>12</v>
      </c>
      <c r="E178" s="18" t="s">
        <v>13</v>
      </c>
      <c r="F178" s="18" t="s">
        <v>34</v>
      </c>
      <c r="G178" s="18" t="str">
        <f>VLOOKUP(C:C,'[1]Sheet1'!$B:$D,3,0)</f>
        <v>教学科研岗</v>
      </c>
      <c r="H178" s="23"/>
      <c r="I178" s="28"/>
    </row>
    <row r="179" spans="1:9" s="2" customFormat="1" ht="50.25" customHeight="1">
      <c r="A179" s="17">
        <f t="shared" si="2"/>
        <v>177</v>
      </c>
      <c r="B179" s="18" t="s">
        <v>207</v>
      </c>
      <c r="C179" s="19" t="s">
        <v>236</v>
      </c>
      <c r="D179" s="19" t="s">
        <v>26</v>
      </c>
      <c r="E179" s="18" t="s">
        <v>54</v>
      </c>
      <c r="F179" s="18" t="s">
        <v>55</v>
      </c>
      <c r="G179" s="18" t="str">
        <f>VLOOKUP(C:C,'[1]Sheet1'!$B:$D,3,0)</f>
        <v>教学科研岗</v>
      </c>
      <c r="H179" s="23"/>
      <c r="I179" s="28"/>
    </row>
    <row r="180" spans="1:9" s="2" customFormat="1" ht="50.25" customHeight="1">
      <c r="A180" s="17">
        <f t="shared" si="2"/>
        <v>178</v>
      </c>
      <c r="B180" s="18" t="s">
        <v>207</v>
      </c>
      <c r="C180" s="19" t="s">
        <v>237</v>
      </c>
      <c r="D180" s="19" t="s">
        <v>26</v>
      </c>
      <c r="E180" s="18" t="s">
        <v>54</v>
      </c>
      <c r="F180" s="18" t="s">
        <v>55</v>
      </c>
      <c r="G180" s="19" t="s">
        <v>107</v>
      </c>
      <c r="H180" s="23"/>
      <c r="I180" s="28"/>
    </row>
    <row r="181" spans="1:9" s="3" customFormat="1" ht="50.25" customHeight="1">
      <c r="A181" s="17">
        <f t="shared" si="2"/>
        <v>179</v>
      </c>
      <c r="B181" s="18" t="s">
        <v>207</v>
      </c>
      <c r="C181" s="18" t="s">
        <v>238</v>
      </c>
      <c r="D181" s="18" t="s">
        <v>26</v>
      </c>
      <c r="E181" s="18" t="s">
        <v>42</v>
      </c>
      <c r="F181" s="18" t="s">
        <v>30</v>
      </c>
      <c r="G181" s="18" t="str">
        <f>VLOOKUP(C:C,'[1]Sheet1'!$B:$D,3,0)</f>
        <v>教学科研岗</v>
      </c>
      <c r="H181" s="24"/>
      <c r="I181" s="29"/>
    </row>
    <row r="182" spans="1:9" s="3" customFormat="1" ht="50.25" customHeight="1">
      <c r="A182" s="17">
        <f t="shared" si="2"/>
        <v>180</v>
      </c>
      <c r="B182" s="18" t="s">
        <v>207</v>
      </c>
      <c r="C182" s="19" t="s">
        <v>239</v>
      </c>
      <c r="D182" s="19" t="s">
        <v>26</v>
      </c>
      <c r="E182" s="18" t="s">
        <v>57</v>
      </c>
      <c r="F182" s="18" t="s">
        <v>57</v>
      </c>
      <c r="G182" s="18" t="s">
        <v>35</v>
      </c>
      <c r="H182" s="24"/>
      <c r="I182" s="29"/>
    </row>
    <row r="183" spans="1:9" s="2" customFormat="1" ht="50.25" customHeight="1">
      <c r="A183" s="17">
        <f t="shared" si="2"/>
        <v>181</v>
      </c>
      <c r="B183" s="18" t="s">
        <v>207</v>
      </c>
      <c r="C183" s="19" t="s">
        <v>240</v>
      </c>
      <c r="D183" s="19" t="s">
        <v>26</v>
      </c>
      <c r="E183" s="18" t="s">
        <v>13</v>
      </c>
      <c r="F183" s="18" t="s">
        <v>13</v>
      </c>
      <c r="G183" s="18" t="str">
        <f>VLOOKUP(C:C,'[1]Sheet1'!$B:$D,3,0)</f>
        <v>教学科研岗</v>
      </c>
      <c r="H183" s="23"/>
      <c r="I183" s="28"/>
    </row>
    <row r="184" spans="1:9" s="2" customFormat="1" ht="50.25" customHeight="1">
      <c r="A184" s="17">
        <f t="shared" si="2"/>
        <v>182</v>
      </c>
      <c r="B184" s="18" t="s">
        <v>207</v>
      </c>
      <c r="C184" s="18" t="s">
        <v>241</v>
      </c>
      <c r="D184" s="18" t="s">
        <v>26</v>
      </c>
      <c r="E184" s="18" t="s">
        <v>34</v>
      </c>
      <c r="F184" s="18" t="s">
        <v>34</v>
      </c>
      <c r="G184" s="18" t="str">
        <f>VLOOKUP(C:C,'[1]Sheet1'!$B:$D,3,0)</f>
        <v>教学科研岗</v>
      </c>
      <c r="H184" s="23"/>
      <c r="I184" s="28"/>
    </row>
    <row r="185" spans="1:9" s="2" customFormat="1" ht="50.25" customHeight="1">
      <c r="A185" s="17">
        <f t="shared" si="2"/>
        <v>183</v>
      </c>
      <c r="B185" s="18" t="s">
        <v>207</v>
      </c>
      <c r="C185" s="19" t="s">
        <v>242</v>
      </c>
      <c r="D185" s="19" t="s">
        <v>12</v>
      </c>
      <c r="E185" s="18" t="s">
        <v>34</v>
      </c>
      <c r="F185" s="18" t="s">
        <v>13</v>
      </c>
      <c r="G185" s="18" t="str">
        <f>VLOOKUP(C:C,'[1]Sheet1'!$B:$D,3,0)</f>
        <v>教学科研岗</v>
      </c>
      <c r="H185" s="23"/>
      <c r="I185" s="28"/>
    </row>
    <row r="186" spans="1:9" s="2" customFormat="1" ht="50.25" customHeight="1">
      <c r="A186" s="17">
        <f t="shared" si="2"/>
        <v>184</v>
      </c>
      <c r="B186" s="18" t="s">
        <v>207</v>
      </c>
      <c r="C186" s="19" t="s">
        <v>243</v>
      </c>
      <c r="D186" s="19" t="s">
        <v>12</v>
      </c>
      <c r="E186" s="18" t="s">
        <v>42</v>
      </c>
      <c r="F186" s="18" t="s">
        <v>30</v>
      </c>
      <c r="G186" s="18" t="str">
        <f>VLOOKUP(C:C,'[1]Sheet1'!$B:$D,3,0)</f>
        <v>教学科研岗</v>
      </c>
      <c r="H186" s="23"/>
      <c r="I186" s="28"/>
    </row>
    <row r="187" spans="1:9" s="2" customFormat="1" ht="50.25" customHeight="1">
      <c r="A187" s="17">
        <f t="shared" si="2"/>
        <v>185</v>
      </c>
      <c r="B187" s="18" t="s">
        <v>207</v>
      </c>
      <c r="C187" s="19" t="s">
        <v>244</v>
      </c>
      <c r="D187" s="19" t="s">
        <v>12</v>
      </c>
      <c r="E187" s="18" t="s">
        <v>54</v>
      </c>
      <c r="F187" s="18" t="s">
        <v>55</v>
      </c>
      <c r="G187" s="18" t="str">
        <f>VLOOKUP(C:C,'[1]Sheet1'!$B:$D,3,0)</f>
        <v>教学科研岗</v>
      </c>
      <c r="H187" s="23"/>
      <c r="I187" s="28"/>
    </row>
    <row r="188" spans="1:9" s="2" customFormat="1" ht="50.25" customHeight="1">
      <c r="A188" s="17">
        <f t="shared" si="2"/>
        <v>186</v>
      </c>
      <c r="B188" s="18" t="s">
        <v>207</v>
      </c>
      <c r="C188" s="19" t="s">
        <v>245</v>
      </c>
      <c r="D188" s="19" t="s">
        <v>26</v>
      </c>
      <c r="E188" s="18" t="s">
        <v>42</v>
      </c>
      <c r="F188" s="18" t="s">
        <v>42</v>
      </c>
      <c r="G188" s="19" t="s">
        <v>246</v>
      </c>
      <c r="H188" s="23"/>
      <c r="I188" s="28"/>
    </row>
    <row r="189" spans="1:9" s="2" customFormat="1" ht="50.25" customHeight="1">
      <c r="A189" s="17">
        <f t="shared" si="2"/>
        <v>187</v>
      </c>
      <c r="B189" s="18" t="s">
        <v>247</v>
      </c>
      <c r="C189" s="19" t="s">
        <v>248</v>
      </c>
      <c r="D189" s="19" t="s">
        <v>26</v>
      </c>
      <c r="E189" s="18" t="s">
        <v>54</v>
      </c>
      <c r="F189" s="18" t="s">
        <v>54</v>
      </c>
      <c r="G189" s="18" t="str">
        <f>VLOOKUP(C:C,'[1]Sheet1'!$B:$D,3,0)</f>
        <v>教学科研岗</v>
      </c>
      <c r="H189" s="23"/>
      <c r="I189" s="28"/>
    </row>
    <row r="190" spans="1:9" s="3" customFormat="1" ht="50.25" customHeight="1">
      <c r="A190" s="17">
        <f t="shared" si="2"/>
        <v>188</v>
      </c>
      <c r="B190" s="18" t="s">
        <v>247</v>
      </c>
      <c r="C190" s="19" t="s">
        <v>249</v>
      </c>
      <c r="D190" s="19" t="s">
        <v>26</v>
      </c>
      <c r="E190" s="18" t="s">
        <v>13</v>
      </c>
      <c r="F190" s="18" t="s">
        <v>13</v>
      </c>
      <c r="G190" s="18" t="str">
        <f>VLOOKUP(C:C,'[1]Sheet1'!$B:$D,3,0)</f>
        <v>教学科研岗</v>
      </c>
      <c r="H190" s="24"/>
      <c r="I190" s="29"/>
    </row>
    <row r="191" spans="1:9" s="2" customFormat="1" ht="50.25" customHeight="1">
      <c r="A191" s="17">
        <f t="shared" si="2"/>
        <v>189</v>
      </c>
      <c r="B191" s="18" t="s">
        <v>247</v>
      </c>
      <c r="C191" s="19" t="s">
        <v>250</v>
      </c>
      <c r="D191" s="19" t="s">
        <v>12</v>
      </c>
      <c r="E191" s="18" t="s">
        <v>30</v>
      </c>
      <c r="F191" s="18" t="s">
        <v>39</v>
      </c>
      <c r="G191" s="18" t="str">
        <f>VLOOKUP(C:C,'[1]Sheet1'!$B:$D,3,0)</f>
        <v>教学科研岗</v>
      </c>
      <c r="H191" s="23"/>
      <c r="I191" s="28"/>
    </row>
    <row r="192" spans="1:9" s="2" customFormat="1" ht="50.25" customHeight="1">
      <c r="A192" s="17">
        <f t="shared" si="2"/>
        <v>190</v>
      </c>
      <c r="B192" s="18" t="s">
        <v>247</v>
      </c>
      <c r="C192" s="19" t="s">
        <v>251</v>
      </c>
      <c r="D192" s="19" t="s">
        <v>12</v>
      </c>
      <c r="E192" s="18" t="s">
        <v>39</v>
      </c>
      <c r="F192" s="18" t="s">
        <v>42</v>
      </c>
      <c r="G192" s="18" t="str">
        <f>VLOOKUP(C:C,'[1]Sheet1'!$B:$D,3,0)</f>
        <v>教学为主岗</v>
      </c>
      <c r="H192" s="23"/>
      <c r="I192" s="28"/>
    </row>
    <row r="193" spans="1:9" s="2" customFormat="1" ht="50.25" customHeight="1">
      <c r="A193" s="17">
        <f t="shared" si="2"/>
        <v>191</v>
      </c>
      <c r="B193" s="18" t="s">
        <v>247</v>
      </c>
      <c r="C193" s="19" t="s">
        <v>252</v>
      </c>
      <c r="D193" s="19" t="s">
        <v>26</v>
      </c>
      <c r="E193" s="18" t="s">
        <v>42</v>
      </c>
      <c r="F193" s="18" t="s">
        <v>42</v>
      </c>
      <c r="G193" s="18" t="str">
        <f>VLOOKUP(C:C,'[1]Sheet1'!$B:$D,3,0)</f>
        <v>教学科研岗</v>
      </c>
      <c r="H193" s="23"/>
      <c r="I193" s="28"/>
    </row>
    <row r="194" spans="1:9" s="2" customFormat="1" ht="50.25" customHeight="1">
      <c r="A194" s="17">
        <f t="shared" si="2"/>
        <v>192</v>
      </c>
      <c r="B194" s="18" t="s">
        <v>247</v>
      </c>
      <c r="C194" s="19" t="s">
        <v>253</v>
      </c>
      <c r="D194" s="19" t="s">
        <v>12</v>
      </c>
      <c r="E194" s="18" t="s">
        <v>254</v>
      </c>
      <c r="F194" s="18" t="s">
        <v>254</v>
      </c>
      <c r="G194" s="18" t="s">
        <v>35</v>
      </c>
      <c r="H194" s="23"/>
      <c r="I194" s="28"/>
    </row>
    <row r="195" spans="1:9" s="2" customFormat="1" ht="50.25" customHeight="1">
      <c r="A195" s="17">
        <f t="shared" si="2"/>
        <v>193</v>
      </c>
      <c r="B195" s="18" t="s">
        <v>52</v>
      </c>
      <c r="C195" s="19" t="s">
        <v>255</v>
      </c>
      <c r="D195" s="19" t="s">
        <v>26</v>
      </c>
      <c r="E195" s="18" t="s">
        <v>42</v>
      </c>
      <c r="F195" s="18" t="s">
        <v>30</v>
      </c>
      <c r="G195" s="18" t="str">
        <f>VLOOKUP(C:C,'[1]Sheet1'!$B:$D,3,0)</f>
        <v>教学为主岗</v>
      </c>
      <c r="H195" s="23"/>
      <c r="I195" s="28"/>
    </row>
    <row r="196" spans="1:9" s="2" customFormat="1" ht="50.25" customHeight="1">
      <c r="A196" s="17">
        <f aca="true" t="shared" si="3" ref="A196:A259">ROW(A196)-2</f>
        <v>194</v>
      </c>
      <c r="B196" s="18" t="s">
        <v>247</v>
      </c>
      <c r="C196" s="18" t="s">
        <v>256</v>
      </c>
      <c r="D196" s="18" t="s">
        <v>26</v>
      </c>
      <c r="E196" s="18" t="s">
        <v>34</v>
      </c>
      <c r="F196" s="18" t="s">
        <v>13</v>
      </c>
      <c r="G196" s="18" t="str">
        <f>VLOOKUP(C:C,'[1]Sheet1'!$B:$D,3,0)</f>
        <v>教学科研岗</v>
      </c>
      <c r="H196" s="23"/>
      <c r="I196" s="28"/>
    </row>
    <row r="197" spans="1:9" s="2" customFormat="1" ht="50.25" customHeight="1">
      <c r="A197" s="17">
        <f t="shared" si="3"/>
        <v>195</v>
      </c>
      <c r="B197" s="18" t="s">
        <v>247</v>
      </c>
      <c r="C197" s="19" t="s">
        <v>257</v>
      </c>
      <c r="D197" s="19" t="s">
        <v>26</v>
      </c>
      <c r="E197" s="18" t="s">
        <v>57</v>
      </c>
      <c r="F197" s="18" t="s">
        <v>57</v>
      </c>
      <c r="G197" s="18" t="s">
        <v>35</v>
      </c>
      <c r="H197" s="23"/>
      <c r="I197" s="28"/>
    </row>
    <row r="198" spans="1:9" s="2" customFormat="1" ht="50.25" customHeight="1">
      <c r="A198" s="17">
        <f t="shared" si="3"/>
        <v>196</v>
      </c>
      <c r="B198" s="18" t="s">
        <v>247</v>
      </c>
      <c r="C198" s="19" t="s">
        <v>258</v>
      </c>
      <c r="D198" s="19" t="s">
        <v>26</v>
      </c>
      <c r="E198" s="18" t="s">
        <v>39</v>
      </c>
      <c r="F198" s="18" t="s">
        <v>30</v>
      </c>
      <c r="G198" s="18" t="str">
        <f>VLOOKUP(C:C,'[1]Sheet1'!$B:$D,3,0)</f>
        <v>教学为主岗</v>
      </c>
      <c r="H198" s="23"/>
      <c r="I198" s="28"/>
    </row>
    <row r="199" spans="1:9" s="2" customFormat="1" ht="50.25" customHeight="1">
      <c r="A199" s="17">
        <f t="shared" si="3"/>
        <v>197</v>
      </c>
      <c r="B199" s="18" t="s">
        <v>247</v>
      </c>
      <c r="C199" s="19" t="s">
        <v>259</v>
      </c>
      <c r="D199" s="19" t="s">
        <v>12</v>
      </c>
      <c r="E199" s="18" t="s">
        <v>54</v>
      </c>
      <c r="F199" s="18" t="s">
        <v>55</v>
      </c>
      <c r="G199" s="18" t="str">
        <f>VLOOKUP(C:C,'[1]Sheet1'!$B:$D,3,0)</f>
        <v>教学科研岗</v>
      </c>
      <c r="H199" s="23"/>
      <c r="I199" s="28"/>
    </row>
    <row r="200" spans="1:9" s="2" customFormat="1" ht="50.25" customHeight="1">
      <c r="A200" s="17">
        <f t="shared" si="3"/>
        <v>198</v>
      </c>
      <c r="B200" s="18" t="s">
        <v>247</v>
      </c>
      <c r="C200" s="19" t="s">
        <v>260</v>
      </c>
      <c r="D200" s="19" t="s">
        <v>12</v>
      </c>
      <c r="E200" s="18" t="s">
        <v>54</v>
      </c>
      <c r="F200" s="18" t="s">
        <v>55</v>
      </c>
      <c r="G200" s="18" t="str">
        <f>VLOOKUP(C:C,'[1]Sheet1'!$B:$D,3,0)</f>
        <v>教学科研岗</v>
      </c>
      <c r="H200" s="23"/>
      <c r="I200" s="28"/>
    </row>
    <row r="201" spans="1:9" s="2" customFormat="1" ht="50.25" customHeight="1">
      <c r="A201" s="17">
        <f t="shared" si="3"/>
        <v>199</v>
      </c>
      <c r="B201" s="18" t="s">
        <v>247</v>
      </c>
      <c r="C201" s="19" t="s">
        <v>261</v>
      </c>
      <c r="D201" s="19" t="s">
        <v>26</v>
      </c>
      <c r="E201" s="18" t="s">
        <v>30</v>
      </c>
      <c r="F201" s="18" t="s">
        <v>39</v>
      </c>
      <c r="G201" s="18" t="str">
        <f>VLOOKUP(C:C,'[1]Sheet1'!$B:$D,3,0)</f>
        <v>教学科研岗</v>
      </c>
      <c r="H201" s="23"/>
      <c r="I201" s="28"/>
    </row>
    <row r="202" spans="1:9" s="2" customFormat="1" ht="50.25" customHeight="1">
      <c r="A202" s="17">
        <f t="shared" si="3"/>
        <v>200</v>
      </c>
      <c r="B202" s="18" t="s">
        <v>247</v>
      </c>
      <c r="C202" s="18" t="s">
        <v>262</v>
      </c>
      <c r="D202" s="19" t="s">
        <v>26</v>
      </c>
      <c r="E202" s="18" t="s">
        <v>42</v>
      </c>
      <c r="F202" s="18" t="s">
        <v>30</v>
      </c>
      <c r="G202" s="18" t="str">
        <f>VLOOKUP(C:C,'[1]Sheet1'!$B:$D,3,0)</f>
        <v>教学科研岗</v>
      </c>
      <c r="H202" s="23"/>
      <c r="I202" s="28"/>
    </row>
    <row r="203" spans="1:9" s="2" customFormat="1" ht="50.25" customHeight="1">
      <c r="A203" s="17">
        <f t="shared" si="3"/>
        <v>201</v>
      </c>
      <c r="B203" s="18" t="s">
        <v>247</v>
      </c>
      <c r="C203" s="19" t="s">
        <v>263</v>
      </c>
      <c r="D203" s="19" t="s">
        <v>12</v>
      </c>
      <c r="E203" s="18" t="s">
        <v>57</v>
      </c>
      <c r="F203" s="18" t="s">
        <v>57</v>
      </c>
      <c r="G203" s="18" t="str">
        <f>VLOOKUP(C:C,'[1]Sheet1'!$B:$D,3,0)</f>
        <v>教学科研岗</v>
      </c>
      <c r="H203" s="23"/>
      <c r="I203" s="28"/>
    </row>
    <row r="204" spans="1:9" s="2" customFormat="1" ht="50.25" customHeight="1">
      <c r="A204" s="17">
        <f t="shared" si="3"/>
        <v>202</v>
      </c>
      <c r="B204" s="18" t="s">
        <v>247</v>
      </c>
      <c r="C204" s="19" t="s">
        <v>264</v>
      </c>
      <c r="D204" s="19" t="s">
        <v>12</v>
      </c>
      <c r="E204" s="18" t="s">
        <v>77</v>
      </c>
      <c r="F204" s="18" t="s">
        <v>77</v>
      </c>
      <c r="G204" s="18" t="str">
        <f>VLOOKUP(C:C,'[1]Sheet1'!$B:$D,3,0)</f>
        <v>教学科研岗</v>
      </c>
      <c r="H204" s="23"/>
      <c r="I204" s="28"/>
    </row>
    <row r="205" spans="1:9" s="2" customFormat="1" ht="50.25" customHeight="1">
      <c r="A205" s="17">
        <f t="shared" si="3"/>
        <v>203</v>
      </c>
      <c r="B205" s="18" t="s">
        <v>247</v>
      </c>
      <c r="C205" s="18" t="s">
        <v>265</v>
      </c>
      <c r="D205" s="18" t="s">
        <v>26</v>
      </c>
      <c r="E205" s="18" t="s">
        <v>30</v>
      </c>
      <c r="F205" s="18" t="s">
        <v>30</v>
      </c>
      <c r="G205" s="18" t="str">
        <f>VLOOKUP(C:C,'[1]Sheet1'!$B:$D,3,0)</f>
        <v>教学科研岗</v>
      </c>
      <c r="H205" s="23"/>
      <c r="I205" s="28"/>
    </row>
    <row r="206" spans="1:9" s="2" customFormat="1" ht="50.25" customHeight="1">
      <c r="A206" s="17">
        <f t="shared" si="3"/>
        <v>204</v>
      </c>
      <c r="B206" s="18" t="s">
        <v>247</v>
      </c>
      <c r="C206" s="19" t="s">
        <v>266</v>
      </c>
      <c r="D206" s="19" t="s">
        <v>26</v>
      </c>
      <c r="E206" s="18" t="s">
        <v>30</v>
      </c>
      <c r="F206" s="18" t="s">
        <v>30</v>
      </c>
      <c r="G206" s="18" t="str">
        <f>VLOOKUP(C:C,'[1]Sheet1'!$B:$D,3,0)</f>
        <v>教学为主岗</v>
      </c>
      <c r="H206" s="23"/>
      <c r="I206" s="28"/>
    </row>
    <row r="207" spans="1:9" s="2" customFormat="1" ht="50.25" customHeight="1">
      <c r="A207" s="17">
        <f t="shared" si="3"/>
        <v>205</v>
      </c>
      <c r="B207" s="18" t="s">
        <v>247</v>
      </c>
      <c r="C207" s="19" t="s">
        <v>267</v>
      </c>
      <c r="D207" s="19" t="s">
        <v>26</v>
      </c>
      <c r="E207" s="18" t="s">
        <v>54</v>
      </c>
      <c r="F207" s="18" t="s">
        <v>54</v>
      </c>
      <c r="G207" s="18" t="str">
        <f>VLOOKUP(C:C,'[1]Sheet1'!$B:$D,3,0)</f>
        <v>教学科研岗</v>
      </c>
      <c r="H207" s="23"/>
      <c r="I207" s="28"/>
    </row>
    <row r="208" spans="1:9" s="2" customFormat="1" ht="50.25" customHeight="1">
      <c r="A208" s="17">
        <f t="shared" si="3"/>
        <v>206</v>
      </c>
      <c r="B208" s="18" t="s">
        <v>247</v>
      </c>
      <c r="C208" s="18" t="s">
        <v>268</v>
      </c>
      <c r="D208" s="18" t="s">
        <v>12</v>
      </c>
      <c r="E208" s="18" t="s">
        <v>34</v>
      </c>
      <c r="F208" s="18" t="s">
        <v>13</v>
      </c>
      <c r="G208" s="18" t="str">
        <f>VLOOKUP(C:C,'[1]Sheet1'!$B:$D,3,0)</f>
        <v>教学科研岗</v>
      </c>
      <c r="H208" s="23"/>
      <c r="I208" s="28"/>
    </row>
    <row r="209" spans="1:9" s="3" customFormat="1" ht="50.25" customHeight="1">
      <c r="A209" s="17">
        <f t="shared" si="3"/>
        <v>207</v>
      </c>
      <c r="B209" s="18" t="s">
        <v>247</v>
      </c>
      <c r="C209" s="19" t="s">
        <v>269</v>
      </c>
      <c r="D209" s="19" t="s">
        <v>26</v>
      </c>
      <c r="E209" s="18" t="s">
        <v>54</v>
      </c>
      <c r="F209" s="18" t="s">
        <v>55</v>
      </c>
      <c r="G209" s="18" t="str">
        <f>VLOOKUP(C:C,'[1]Sheet1'!$B:$D,3,0)</f>
        <v>教学科研岗</v>
      </c>
      <c r="H209" s="24"/>
      <c r="I209" s="29"/>
    </row>
    <row r="210" spans="1:9" s="2" customFormat="1" ht="50.25" customHeight="1">
      <c r="A210" s="17">
        <f t="shared" si="3"/>
        <v>208</v>
      </c>
      <c r="B210" s="18" t="s">
        <v>247</v>
      </c>
      <c r="C210" s="19" t="s">
        <v>270</v>
      </c>
      <c r="D210" s="19" t="s">
        <v>26</v>
      </c>
      <c r="E210" s="18" t="s">
        <v>30</v>
      </c>
      <c r="F210" s="18" t="s">
        <v>30</v>
      </c>
      <c r="G210" s="18" t="str">
        <f>VLOOKUP(C:C,'[1]Sheet1'!$B:$D,3,0)</f>
        <v>教学科研岗</v>
      </c>
      <c r="H210" s="23"/>
      <c r="I210" s="28"/>
    </row>
    <row r="211" spans="1:9" s="2" customFormat="1" ht="50.25" customHeight="1">
      <c r="A211" s="17">
        <f t="shared" si="3"/>
        <v>209</v>
      </c>
      <c r="B211" s="18" t="s">
        <v>247</v>
      </c>
      <c r="C211" s="19" t="s">
        <v>271</v>
      </c>
      <c r="D211" s="19" t="s">
        <v>12</v>
      </c>
      <c r="E211" s="18" t="s">
        <v>55</v>
      </c>
      <c r="F211" s="18" t="s">
        <v>55</v>
      </c>
      <c r="G211" s="18" t="str">
        <f>VLOOKUP(C:C,'[1]Sheet1'!$B:$D,3,0)</f>
        <v>教学为主岗</v>
      </c>
      <c r="H211" s="23"/>
      <c r="I211" s="28"/>
    </row>
    <row r="212" spans="1:9" s="2" customFormat="1" ht="50.25" customHeight="1">
      <c r="A212" s="17">
        <f t="shared" si="3"/>
        <v>210</v>
      </c>
      <c r="B212" s="18" t="s">
        <v>247</v>
      </c>
      <c r="C212" s="19" t="s">
        <v>272</v>
      </c>
      <c r="D212" s="19" t="s">
        <v>26</v>
      </c>
      <c r="E212" s="18" t="s">
        <v>30</v>
      </c>
      <c r="F212" s="18" t="s">
        <v>39</v>
      </c>
      <c r="G212" s="18" t="str">
        <f>VLOOKUP(C:C,'[1]Sheet1'!$B:$D,3,0)</f>
        <v>教学科研岗</v>
      </c>
      <c r="H212" s="23"/>
      <c r="I212" s="28"/>
    </row>
    <row r="213" spans="1:9" s="2" customFormat="1" ht="50.25" customHeight="1">
      <c r="A213" s="17">
        <f t="shared" si="3"/>
        <v>211</v>
      </c>
      <c r="B213" s="18" t="s">
        <v>247</v>
      </c>
      <c r="C213" s="19" t="s">
        <v>273</v>
      </c>
      <c r="D213" s="19" t="s">
        <v>26</v>
      </c>
      <c r="E213" s="18" t="s">
        <v>55</v>
      </c>
      <c r="F213" s="18" t="s">
        <v>77</v>
      </c>
      <c r="G213" s="18" t="str">
        <f>VLOOKUP(C:C,'[1]Sheet1'!$B:$D,3,0)</f>
        <v>教学科研岗</v>
      </c>
      <c r="H213" s="23"/>
      <c r="I213" s="28"/>
    </row>
    <row r="214" spans="1:9" s="2" customFormat="1" ht="50.25" customHeight="1">
      <c r="A214" s="17">
        <f t="shared" si="3"/>
        <v>212</v>
      </c>
      <c r="B214" s="18" t="s">
        <v>247</v>
      </c>
      <c r="C214" s="18" t="s">
        <v>274</v>
      </c>
      <c r="D214" s="18" t="s">
        <v>26</v>
      </c>
      <c r="E214" s="18" t="s">
        <v>13</v>
      </c>
      <c r="F214" s="18" t="s">
        <v>34</v>
      </c>
      <c r="G214" s="18" t="str">
        <f>VLOOKUP(C:C,'[1]Sheet1'!$B:$D,3,0)</f>
        <v>教学科研岗</v>
      </c>
      <c r="H214" s="23"/>
      <c r="I214" s="28"/>
    </row>
    <row r="215" spans="1:9" s="2" customFormat="1" ht="50.25" customHeight="1">
      <c r="A215" s="17">
        <f t="shared" si="3"/>
        <v>213</v>
      </c>
      <c r="B215" s="18" t="s">
        <v>247</v>
      </c>
      <c r="C215" s="19" t="s">
        <v>275</v>
      </c>
      <c r="D215" s="19" t="s">
        <v>12</v>
      </c>
      <c r="E215" s="18" t="s">
        <v>39</v>
      </c>
      <c r="F215" s="18" t="s">
        <v>39</v>
      </c>
      <c r="G215" s="18" t="str">
        <f>VLOOKUP(C:C,'[1]Sheet1'!$B:$D,3,0)</f>
        <v>教学为主岗</v>
      </c>
      <c r="H215" s="23"/>
      <c r="I215" s="28"/>
    </row>
    <row r="216" spans="1:9" s="2" customFormat="1" ht="50.25" customHeight="1">
      <c r="A216" s="17">
        <f t="shared" si="3"/>
        <v>214</v>
      </c>
      <c r="B216" s="18" t="s">
        <v>247</v>
      </c>
      <c r="C216" s="18" t="s">
        <v>276</v>
      </c>
      <c r="D216" s="18" t="s">
        <v>26</v>
      </c>
      <c r="E216" s="18" t="s">
        <v>57</v>
      </c>
      <c r="F216" s="18" t="s">
        <v>57</v>
      </c>
      <c r="G216" s="18" t="s">
        <v>35</v>
      </c>
      <c r="H216" s="23"/>
      <c r="I216" s="28"/>
    </row>
    <row r="217" spans="1:9" s="2" customFormat="1" ht="50.25" customHeight="1">
      <c r="A217" s="17">
        <f t="shared" si="3"/>
        <v>215</v>
      </c>
      <c r="B217" s="18" t="s">
        <v>247</v>
      </c>
      <c r="C217" s="19" t="s">
        <v>277</v>
      </c>
      <c r="D217" s="19" t="s">
        <v>12</v>
      </c>
      <c r="E217" s="18" t="s">
        <v>57</v>
      </c>
      <c r="F217" s="18" t="s">
        <v>254</v>
      </c>
      <c r="G217" s="18" t="s">
        <v>35</v>
      </c>
      <c r="H217" s="23"/>
      <c r="I217" s="28"/>
    </row>
    <row r="218" spans="1:9" s="2" customFormat="1" ht="50.25" customHeight="1">
      <c r="A218" s="17">
        <f t="shared" si="3"/>
        <v>216</v>
      </c>
      <c r="B218" s="18" t="s">
        <v>247</v>
      </c>
      <c r="C218" s="19" t="s">
        <v>278</v>
      </c>
      <c r="D218" s="19" t="s">
        <v>12</v>
      </c>
      <c r="E218" s="18" t="s">
        <v>39</v>
      </c>
      <c r="F218" s="18" t="s">
        <v>30</v>
      </c>
      <c r="G218" s="18" t="str">
        <f>VLOOKUP(C:C,'[1]Sheet1'!$B:$D,3,0)</f>
        <v>教学为主岗</v>
      </c>
      <c r="H218" s="23"/>
      <c r="I218" s="28"/>
    </row>
    <row r="219" spans="1:9" s="2" customFormat="1" ht="50.25" customHeight="1">
      <c r="A219" s="17">
        <f t="shared" si="3"/>
        <v>217</v>
      </c>
      <c r="B219" s="18" t="s">
        <v>247</v>
      </c>
      <c r="C219" s="19" t="s">
        <v>279</v>
      </c>
      <c r="D219" s="19" t="s">
        <v>26</v>
      </c>
      <c r="E219" s="18" t="s">
        <v>54</v>
      </c>
      <c r="F219" s="18" t="s">
        <v>54</v>
      </c>
      <c r="G219" s="18" t="str">
        <f>VLOOKUP(C:C,'[1]Sheet1'!$B:$D,3,0)</f>
        <v>教学科研岗</v>
      </c>
      <c r="H219" s="23"/>
      <c r="I219" s="28"/>
    </row>
    <row r="220" spans="1:9" s="2" customFormat="1" ht="50.25" customHeight="1">
      <c r="A220" s="17">
        <f t="shared" si="3"/>
        <v>218</v>
      </c>
      <c r="B220" s="18" t="s">
        <v>247</v>
      </c>
      <c r="C220" s="19" t="s">
        <v>280</v>
      </c>
      <c r="D220" s="19" t="s">
        <v>26</v>
      </c>
      <c r="E220" s="18" t="s">
        <v>30</v>
      </c>
      <c r="F220" s="18" t="s">
        <v>39</v>
      </c>
      <c r="G220" s="18" t="str">
        <f>VLOOKUP(C:C,'[1]Sheet1'!$B:$D,3,0)</f>
        <v>教学科研岗</v>
      </c>
      <c r="H220" s="23"/>
      <c r="I220" s="28"/>
    </row>
    <row r="221" spans="1:9" s="2" customFormat="1" ht="50.25" customHeight="1">
      <c r="A221" s="17">
        <f t="shared" si="3"/>
        <v>219</v>
      </c>
      <c r="B221" s="18" t="s">
        <v>247</v>
      </c>
      <c r="C221" s="19" t="s">
        <v>281</v>
      </c>
      <c r="D221" s="18" t="s">
        <v>26</v>
      </c>
      <c r="E221" s="18" t="s">
        <v>42</v>
      </c>
      <c r="F221" s="18" t="s">
        <v>42</v>
      </c>
      <c r="G221" s="18" t="s">
        <v>206</v>
      </c>
      <c r="H221" s="23"/>
      <c r="I221" s="28"/>
    </row>
    <row r="222" spans="1:9" s="2" customFormat="1" ht="50.25" customHeight="1">
      <c r="A222" s="17">
        <f t="shared" si="3"/>
        <v>220</v>
      </c>
      <c r="B222" s="18" t="s">
        <v>247</v>
      </c>
      <c r="C222" s="19" t="s">
        <v>282</v>
      </c>
      <c r="D222" s="19" t="s">
        <v>12</v>
      </c>
      <c r="E222" s="18" t="s">
        <v>55</v>
      </c>
      <c r="F222" s="18" t="s">
        <v>55</v>
      </c>
      <c r="G222" s="18" t="str">
        <f>VLOOKUP(C:C,'[1]Sheet1'!$B:$D,3,0)</f>
        <v>教学科研岗</v>
      </c>
      <c r="H222" s="23"/>
      <c r="I222" s="28"/>
    </row>
    <row r="223" spans="1:9" s="2" customFormat="1" ht="50.25" customHeight="1">
      <c r="A223" s="17">
        <f t="shared" si="3"/>
        <v>221</v>
      </c>
      <c r="B223" s="18" t="s">
        <v>247</v>
      </c>
      <c r="C223" s="18" t="s">
        <v>283</v>
      </c>
      <c r="D223" s="18" t="s">
        <v>26</v>
      </c>
      <c r="E223" s="18" t="s">
        <v>34</v>
      </c>
      <c r="F223" s="18" t="s">
        <v>34</v>
      </c>
      <c r="G223" s="18" t="str">
        <f>VLOOKUP(C:C,'[1]Sheet1'!$B:$D,3,0)</f>
        <v>教学科研岗</v>
      </c>
      <c r="H223" s="23"/>
      <c r="I223" s="28"/>
    </row>
    <row r="224" spans="1:9" s="2" customFormat="1" ht="50.25" customHeight="1">
      <c r="A224" s="17">
        <f t="shared" si="3"/>
        <v>222</v>
      </c>
      <c r="B224" s="18" t="s">
        <v>247</v>
      </c>
      <c r="C224" s="19" t="s">
        <v>284</v>
      </c>
      <c r="D224" s="19" t="s">
        <v>26</v>
      </c>
      <c r="E224" s="18" t="s">
        <v>30</v>
      </c>
      <c r="F224" s="18" t="s">
        <v>42</v>
      </c>
      <c r="G224" s="18" t="str">
        <f>VLOOKUP(C:C,'[1]Sheet1'!$B:$D,3,0)</f>
        <v>教学科研岗</v>
      </c>
      <c r="H224" s="23"/>
      <c r="I224" s="28"/>
    </row>
    <row r="225" spans="1:9" s="2" customFormat="1" ht="50.25" customHeight="1">
      <c r="A225" s="17">
        <f t="shared" si="3"/>
        <v>223</v>
      </c>
      <c r="B225" s="18" t="s">
        <v>68</v>
      </c>
      <c r="C225" s="19" t="s">
        <v>285</v>
      </c>
      <c r="D225" s="19" t="s">
        <v>12</v>
      </c>
      <c r="E225" s="18" t="s">
        <v>54</v>
      </c>
      <c r="F225" s="18" t="s">
        <v>55</v>
      </c>
      <c r="G225" s="18" t="str">
        <f>VLOOKUP(C:C,'[1]Sheet1'!$B:$D,3,0)</f>
        <v>科研为主岗</v>
      </c>
      <c r="H225" s="23"/>
      <c r="I225" s="28"/>
    </row>
    <row r="226" spans="1:9" s="2" customFormat="1" ht="50.25" customHeight="1">
      <c r="A226" s="17">
        <f t="shared" si="3"/>
        <v>224</v>
      </c>
      <c r="B226" s="18" t="s">
        <v>68</v>
      </c>
      <c r="C226" s="19" t="s">
        <v>286</v>
      </c>
      <c r="D226" s="19" t="s">
        <v>26</v>
      </c>
      <c r="E226" s="18" t="s">
        <v>39</v>
      </c>
      <c r="F226" s="18" t="s">
        <v>39</v>
      </c>
      <c r="G226" s="18" t="str">
        <f>VLOOKUP(C:C,'[1]Sheet1'!$B:$D,3,0)</f>
        <v>教学科研岗</v>
      </c>
      <c r="H226" s="23"/>
      <c r="I226" s="28"/>
    </row>
    <row r="227" spans="1:9" s="2" customFormat="1" ht="50.25" customHeight="1">
      <c r="A227" s="17">
        <f t="shared" si="3"/>
        <v>225</v>
      </c>
      <c r="B227" s="18" t="s">
        <v>68</v>
      </c>
      <c r="C227" s="19" t="s">
        <v>287</v>
      </c>
      <c r="D227" s="19" t="s">
        <v>12</v>
      </c>
      <c r="E227" s="18" t="s">
        <v>57</v>
      </c>
      <c r="F227" s="18" t="s">
        <v>57</v>
      </c>
      <c r="G227" s="18" t="str">
        <f>VLOOKUP(C:C,'[1]Sheet1'!$B:$D,3,0)</f>
        <v>教学为主岗</v>
      </c>
      <c r="H227" s="23"/>
      <c r="I227" s="28"/>
    </row>
    <row r="228" spans="1:9" s="2" customFormat="1" ht="50.25" customHeight="1">
      <c r="A228" s="17">
        <f t="shared" si="3"/>
        <v>226</v>
      </c>
      <c r="B228" s="18" t="s">
        <v>68</v>
      </c>
      <c r="C228" s="19" t="s">
        <v>288</v>
      </c>
      <c r="D228" s="19" t="s">
        <v>26</v>
      </c>
      <c r="E228" s="18" t="s">
        <v>42</v>
      </c>
      <c r="F228" s="18" t="s">
        <v>30</v>
      </c>
      <c r="G228" s="18" t="str">
        <f>VLOOKUP(C:C,'[1]Sheet1'!$B:$D,3,0)</f>
        <v>教学科研岗</v>
      </c>
      <c r="H228" s="23"/>
      <c r="I228" s="28"/>
    </row>
    <row r="229" spans="1:9" s="2" customFormat="1" ht="50.25" customHeight="1">
      <c r="A229" s="17">
        <f t="shared" si="3"/>
        <v>227</v>
      </c>
      <c r="B229" s="18" t="s">
        <v>68</v>
      </c>
      <c r="C229" s="19" t="s">
        <v>289</v>
      </c>
      <c r="D229" s="19" t="s">
        <v>12</v>
      </c>
      <c r="E229" s="18" t="s">
        <v>54</v>
      </c>
      <c r="F229" s="18" t="s">
        <v>55</v>
      </c>
      <c r="G229" s="18" t="str">
        <f>VLOOKUP(C:C,'[1]Sheet1'!$B:$D,3,0)</f>
        <v>教学为主岗</v>
      </c>
      <c r="H229" s="23"/>
      <c r="I229" s="28"/>
    </row>
    <row r="230" spans="1:9" s="2" customFormat="1" ht="50.25" customHeight="1">
      <c r="A230" s="17">
        <f t="shared" si="3"/>
        <v>228</v>
      </c>
      <c r="B230" s="18" t="s">
        <v>68</v>
      </c>
      <c r="C230" s="18" t="s">
        <v>290</v>
      </c>
      <c r="D230" s="18" t="s">
        <v>12</v>
      </c>
      <c r="E230" s="18" t="s">
        <v>42</v>
      </c>
      <c r="F230" s="18" t="s">
        <v>42</v>
      </c>
      <c r="G230" s="18" t="str">
        <f>VLOOKUP(C:C,'[1]Sheet1'!$B:$D,3,0)</f>
        <v>教学科研岗</v>
      </c>
      <c r="H230" s="23"/>
      <c r="I230" s="28"/>
    </row>
    <row r="231" spans="1:9" s="2" customFormat="1" ht="50.25" customHeight="1">
      <c r="A231" s="17">
        <f t="shared" si="3"/>
        <v>229</v>
      </c>
      <c r="B231" s="18" t="s">
        <v>68</v>
      </c>
      <c r="C231" s="19" t="s">
        <v>291</v>
      </c>
      <c r="D231" s="19" t="s">
        <v>12</v>
      </c>
      <c r="E231" s="18" t="s">
        <v>39</v>
      </c>
      <c r="F231" s="18" t="s">
        <v>39</v>
      </c>
      <c r="G231" s="19" t="s">
        <v>246</v>
      </c>
      <c r="H231" s="23"/>
      <c r="I231" s="28"/>
    </row>
    <row r="232" spans="1:9" s="2" customFormat="1" ht="50.25" customHeight="1">
      <c r="A232" s="17">
        <f t="shared" si="3"/>
        <v>230</v>
      </c>
      <c r="B232" s="18" t="s">
        <v>68</v>
      </c>
      <c r="C232" s="19" t="s">
        <v>292</v>
      </c>
      <c r="D232" s="19" t="s">
        <v>12</v>
      </c>
      <c r="E232" s="18" t="s">
        <v>30</v>
      </c>
      <c r="F232" s="18" t="s">
        <v>30</v>
      </c>
      <c r="G232" s="18" t="str">
        <f>VLOOKUP(C:C,'[1]Sheet1'!$B:$D,3,0)</f>
        <v>教学科研岗</v>
      </c>
      <c r="H232" s="23"/>
      <c r="I232" s="28"/>
    </row>
    <row r="233" spans="1:9" s="2" customFormat="1" ht="50.25" customHeight="1">
      <c r="A233" s="17">
        <f t="shared" si="3"/>
        <v>231</v>
      </c>
      <c r="B233" s="18" t="s">
        <v>68</v>
      </c>
      <c r="C233" s="19" t="s">
        <v>293</v>
      </c>
      <c r="D233" s="19" t="s">
        <v>26</v>
      </c>
      <c r="E233" s="18" t="s">
        <v>30</v>
      </c>
      <c r="F233" s="18" t="s">
        <v>39</v>
      </c>
      <c r="G233" s="18" t="str">
        <f>VLOOKUP(C:C,'[1]Sheet1'!$B:$D,3,0)</f>
        <v>教学科研岗</v>
      </c>
      <c r="H233" s="23"/>
      <c r="I233" s="28"/>
    </row>
    <row r="234" spans="1:9" s="2" customFormat="1" ht="50.25" customHeight="1">
      <c r="A234" s="17">
        <f t="shared" si="3"/>
        <v>232</v>
      </c>
      <c r="B234" s="18" t="s">
        <v>68</v>
      </c>
      <c r="C234" s="19" t="s">
        <v>294</v>
      </c>
      <c r="D234" s="19" t="s">
        <v>26</v>
      </c>
      <c r="E234" s="18" t="s">
        <v>42</v>
      </c>
      <c r="F234" s="18" t="s">
        <v>42</v>
      </c>
      <c r="G234" s="18" t="str">
        <f>VLOOKUP(C:C,'[1]Sheet1'!$B:$D,3,0)</f>
        <v>教学科研岗</v>
      </c>
      <c r="H234" s="23"/>
      <c r="I234" s="28"/>
    </row>
    <row r="235" spans="1:9" s="2" customFormat="1" ht="50.25" customHeight="1">
      <c r="A235" s="17">
        <f t="shared" si="3"/>
        <v>233</v>
      </c>
      <c r="B235" s="18" t="s">
        <v>68</v>
      </c>
      <c r="C235" s="19" t="s">
        <v>295</v>
      </c>
      <c r="D235" s="19" t="s">
        <v>26</v>
      </c>
      <c r="E235" s="18" t="s">
        <v>30</v>
      </c>
      <c r="F235" s="18" t="s">
        <v>30</v>
      </c>
      <c r="G235" s="18" t="str">
        <f>VLOOKUP(C:C,'[1]Sheet1'!$B:$D,3,0)</f>
        <v>教学科研岗</v>
      </c>
      <c r="H235" s="23"/>
      <c r="I235" s="28"/>
    </row>
    <row r="236" spans="1:9" s="2" customFormat="1" ht="50.25" customHeight="1">
      <c r="A236" s="17">
        <f t="shared" si="3"/>
        <v>234</v>
      </c>
      <c r="B236" s="18" t="s">
        <v>68</v>
      </c>
      <c r="C236" s="19" t="s">
        <v>296</v>
      </c>
      <c r="D236" s="19" t="s">
        <v>26</v>
      </c>
      <c r="E236" s="18" t="s">
        <v>54</v>
      </c>
      <c r="F236" s="18" t="s">
        <v>54</v>
      </c>
      <c r="G236" s="18" t="str">
        <f>VLOOKUP(C:C,'[1]Sheet1'!$B:$D,3,0)</f>
        <v>教学科研岗</v>
      </c>
      <c r="H236" s="23"/>
      <c r="I236" s="28"/>
    </row>
    <row r="237" spans="1:9" s="2" customFormat="1" ht="50.25" customHeight="1">
      <c r="A237" s="17">
        <f t="shared" si="3"/>
        <v>235</v>
      </c>
      <c r="B237" s="18" t="s">
        <v>68</v>
      </c>
      <c r="C237" s="19" t="s">
        <v>297</v>
      </c>
      <c r="D237" s="19" t="s">
        <v>26</v>
      </c>
      <c r="E237" s="18" t="s">
        <v>30</v>
      </c>
      <c r="F237" s="18" t="s">
        <v>39</v>
      </c>
      <c r="G237" s="18" t="str">
        <f>VLOOKUP(C:C,'[1]Sheet1'!$B:$D,3,0)</f>
        <v>教学科研岗</v>
      </c>
      <c r="H237" s="23"/>
      <c r="I237" s="28"/>
    </row>
    <row r="238" spans="1:9" s="2" customFormat="1" ht="50.25" customHeight="1">
      <c r="A238" s="17">
        <f t="shared" si="3"/>
        <v>236</v>
      </c>
      <c r="B238" s="18" t="s">
        <v>68</v>
      </c>
      <c r="C238" s="19" t="s">
        <v>298</v>
      </c>
      <c r="D238" s="19" t="s">
        <v>12</v>
      </c>
      <c r="E238" s="18" t="s">
        <v>254</v>
      </c>
      <c r="F238" s="18" t="s">
        <v>299</v>
      </c>
      <c r="G238" s="18" t="s">
        <v>35</v>
      </c>
      <c r="H238" s="23"/>
      <c r="I238" s="28"/>
    </row>
    <row r="239" spans="1:9" s="2" customFormat="1" ht="50.25" customHeight="1">
      <c r="A239" s="17">
        <f t="shared" si="3"/>
        <v>237</v>
      </c>
      <c r="B239" s="18" t="s">
        <v>68</v>
      </c>
      <c r="C239" s="19" t="s">
        <v>300</v>
      </c>
      <c r="D239" s="19" t="s">
        <v>26</v>
      </c>
      <c r="E239" s="18" t="s">
        <v>42</v>
      </c>
      <c r="F239" s="18" t="s">
        <v>30</v>
      </c>
      <c r="G239" s="18" t="str">
        <f>VLOOKUP(C:C,'[1]Sheet1'!$B:$D,3,0)</f>
        <v>教学科研岗</v>
      </c>
      <c r="H239" s="23"/>
      <c r="I239" s="28"/>
    </row>
    <row r="240" spans="1:9" s="3" customFormat="1" ht="50.25" customHeight="1">
      <c r="A240" s="17">
        <f t="shared" si="3"/>
        <v>238</v>
      </c>
      <c r="B240" s="18" t="s">
        <v>68</v>
      </c>
      <c r="C240" s="19" t="s">
        <v>301</v>
      </c>
      <c r="D240" s="19" t="s">
        <v>12</v>
      </c>
      <c r="E240" s="18" t="s">
        <v>42</v>
      </c>
      <c r="F240" s="18" t="s">
        <v>30</v>
      </c>
      <c r="G240" s="18" t="str">
        <f>VLOOKUP(C:C,'[1]Sheet1'!$B:$D,3,0)</f>
        <v>教学科研岗</v>
      </c>
      <c r="H240" s="24"/>
      <c r="I240" s="29"/>
    </row>
    <row r="241" spans="1:9" s="2" customFormat="1" ht="50.25" customHeight="1">
      <c r="A241" s="17">
        <f t="shared" si="3"/>
        <v>239</v>
      </c>
      <c r="B241" s="18" t="s">
        <v>68</v>
      </c>
      <c r="C241" s="19" t="s">
        <v>302</v>
      </c>
      <c r="D241" s="19" t="s">
        <v>26</v>
      </c>
      <c r="E241" s="18" t="s">
        <v>39</v>
      </c>
      <c r="F241" s="18" t="s">
        <v>39</v>
      </c>
      <c r="G241" s="18" t="str">
        <f>VLOOKUP(C:C,'[1]Sheet1'!$B:$D,3,0)</f>
        <v>教学科研岗</v>
      </c>
      <c r="H241" s="23"/>
      <c r="I241" s="28"/>
    </row>
    <row r="242" spans="1:9" s="2" customFormat="1" ht="50.25" customHeight="1">
      <c r="A242" s="17">
        <f t="shared" si="3"/>
        <v>240</v>
      </c>
      <c r="B242" s="18" t="s">
        <v>68</v>
      </c>
      <c r="C242" s="19" t="s">
        <v>303</v>
      </c>
      <c r="D242" s="19" t="s">
        <v>12</v>
      </c>
      <c r="E242" s="18" t="s">
        <v>57</v>
      </c>
      <c r="F242" s="18" t="s">
        <v>57</v>
      </c>
      <c r="G242" s="18" t="s">
        <v>159</v>
      </c>
      <c r="H242" s="23"/>
      <c r="I242" s="28"/>
    </row>
    <row r="243" spans="1:9" s="3" customFormat="1" ht="50.25" customHeight="1">
      <c r="A243" s="17">
        <f t="shared" si="3"/>
        <v>241</v>
      </c>
      <c r="B243" s="18" t="s">
        <v>68</v>
      </c>
      <c r="C243" s="19" t="s">
        <v>304</v>
      </c>
      <c r="D243" s="19" t="s">
        <v>26</v>
      </c>
      <c r="E243" s="18" t="s">
        <v>55</v>
      </c>
      <c r="F243" s="18" t="s">
        <v>54</v>
      </c>
      <c r="G243" s="18" t="str">
        <f>VLOOKUP(C:C,'[1]Sheet1'!$B:$D,3,0)</f>
        <v>教学科研岗</v>
      </c>
      <c r="H243" s="24"/>
      <c r="I243" s="29"/>
    </row>
    <row r="244" spans="1:9" s="2" customFormat="1" ht="50.25" customHeight="1">
      <c r="A244" s="17">
        <f t="shared" si="3"/>
        <v>242</v>
      </c>
      <c r="B244" s="18" t="s">
        <v>68</v>
      </c>
      <c r="C244" s="19" t="s">
        <v>305</v>
      </c>
      <c r="D244" s="19" t="s">
        <v>12</v>
      </c>
      <c r="E244" s="18" t="s">
        <v>42</v>
      </c>
      <c r="F244" s="18" t="s">
        <v>42</v>
      </c>
      <c r="G244" s="18" t="str">
        <f>VLOOKUP(C:C,'[1]Sheet1'!$B:$D,3,0)</f>
        <v>教学科研岗</v>
      </c>
      <c r="H244" s="23"/>
      <c r="I244" s="28"/>
    </row>
    <row r="245" spans="1:9" s="2" customFormat="1" ht="50.25" customHeight="1">
      <c r="A245" s="17">
        <f t="shared" si="3"/>
        <v>243</v>
      </c>
      <c r="B245" s="18" t="s">
        <v>68</v>
      </c>
      <c r="C245" s="19" t="s">
        <v>306</v>
      </c>
      <c r="D245" s="19" t="s">
        <v>12</v>
      </c>
      <c r="E245" s="18" t="s">
        <v>39</v>
      </c>
      <c r="F245" s="18" t="s">
        <v>39</v>
      </c>
      <c r="G245" s="19" t="s">
        <v>246</v>
      </c>
      <c r="H245" s="23"/>
      <c r="I245" s="28"/>
    </row>
    <row r="246" spans="1:9" s="2" customFormat="1" ht="50.25" customHeight="1">
      <c r="A246" s="17">
        <f t="shared" si="3"/>
        <v>244</v>
      </c>
      <c r="B246" s="18" t="s">
        <v>170</v>
      </c>
      <c r="C246" s="19" t="s">
        <v>307</v>
      </c>
      <c r="D246" s="19" t="s">
        <v>26</v>
      </c>
      <c r="E246" s="18" t="s">
        <v>30</v>
      </c>
      <c r="F246" s="18" t="s">
        <v>17</v>
      </c>
      <c r="G246" s="22"/>
      <c r="H246" s="23"/>
      <c r="I246" s="28"/>
    </row>
    <row r="247" spans="1:9" s="2" customFormat="1" ht="50.25" customHeight="1">
      <c r="A247" s="17">
        <f t="shared" si="3"/>
        <v>245</v>
      </c>
      <c r="B247" s="18" t="s">
        <v>68</v>
      </c>
      <c r="C247" s="19" t="s">
        <v>308</v>
      </c>
      <c r="D247" s="19" t="s">
        <v>26</v>
      </c>
      <c r="E247" s="18" t="s">
        <v>42</v>
      </c>
      <c r="F247" s="18" t="s">
        <v>30</v>
      </c>
      <c r="G247" s="18" t="str">
        <f>VLOOKUP(C:C,'[1]Sheet1'!$B:$D,3,0)</f>
        <v>教学科研岗</v>
      </c>
      <c r="H247" s="23"/>
      <c r="I247" s="28"/>
    </row>
    <row r="248" spans="1:9" s="2" customFormat="1" ht="50.25" customHeight="1">
      <c r="A248" s="17">
        <f t="shared" si="3"/>
        <v>246</v>
      </c>
      <c r="B248" s="18" t="s">
        <v>68</v>
      </c>
      <c r="C248" s="19" t="s">
        <v>309</v>
      </c>
      <c r="D248" s="19" t="s">
        <v>26</v>
      </c>
      <c r="E248" s="18" t="s">
        <v>77</v>
      </c>
      <c r="F248" s="18" t="s">
        <v>77</v>
      </c>
      <c r="G248" s="18" t="str">
        <f>VLOOKUP(C:C,'[1]Sheet1'!$B:$D,3,0)</f>
        <v>教学为主岗</v>
      </c>
      <c r="H248" s="23"/>
      <c r="I248" s="28"/>
    </row>
    <row r="249" spans="1:9" s="2" customFormat="1" ht="50.25" customHeight="1">
      <c r="A249" s="17">
        <f t="shared" si="3"/>
        <v>247</v>
      </c>
      <c r="B249" s="18" t="s">
        <v>68</v>
      </c>
      <c r="C249" s="19" t="s">
        <v>310</v>
      </c>
      <c r="D249" s="19" t="s">
        <v>12</v>
      </c>
      <c r="E249" s="18" t="s">
        <v>57</v>
      </c>
      <c r="F249" s="18" t="s">
        <v>57</v>
      </c>
      <c r="G249" s="18" t="str">
        <f>VLOOKUP(C:C,'[1]Sheet1'!$B:$D,3,0)</f>
        <v>教学为主岗</v>
      </c>
      <c r="H249" s="23"/>
      <c r="I249" s="28"/>
    </row>
    <row r="250" spans="1:9" s="2" customFormat="1" ht="50.25" customHeight="1">
      <c r="A250" s="17">
        <f t="shared" si="3"/>
        <v>248</v>
      </c>
      <c r="B250" s="18" t="s">
        <v>68</v>
      </c>
      <c r="C250" s="19" t="s">
        <v>311</v>
      </c>
      <c r="D250" s="19" t="s">
        <v>26</v>
      </c>
      <c r="E250" s="18" t="s">
        <v>54</v>
      </c>
      <c r="F250" s="18" t="s">
        <v>54</v>
      </c>
      <c r="G250" s="18" t="str">
        <f>VLOOKUP(C:C,'[1]Sheet1'!$B:$D,3,0)</f>
        <v>教学科研岗</v>
      </c>
      <c r="H250" s="23"/>
      <c r="I250" s="28"/>
    </row>
    <row r="251" spans="1:9" s="2" customFormat="1" ht="50.25" customHeight="1">
      <c r="A251" s="17">
        <f t="shared" si="3"/>
        <v>249</v>
      </c>
      <c r="B251" s="18" t="s">
        <v>68</v>
      </c>
      <c r="C251" s="19" t="s">
        <v>312</v>
      </c>
      <c r="D251" s="19" t="s">
        <v>26</v>
      </c>
      <c r="E251" s="18" t="s">
        <v>39</v>
      </c>
      <c r="F251" s="18" t="s">
        <v>39</v>
      </c>
      <c r="G251" s="18" t="str">
        <f>VLOOKUP(C:C,'[1]Sheet1'!$B:$D,3,0)</f>
        <v>教学为主岗</v>
      </c>
      <c r="H251" s="23"/>
      <c r="I251" s="28"/>
    </row>
    <row r="252" spans="1:9" s="2" customFormat="1" ht="50.25" customHeight="1">
      <c r="A252" s="17">
        <f t="shared" si="3"/>
        <v>250</v>
      </c>
      <c r="B252" s="18" t="s">
        <v>68</v>
      </c>
      <c r="C252" s="19" t="s">
        <v>313</v>
      </c>
      <c r="D252" s="19" t="s">
        <v>26</v>
      </c>
      <c r="E252" s="18" t="s">
        <v>39</v>
      </c>
      <c r="F252" s="18" t="s">
        <v>39</v>
      </c>
      <c r="G252" s="18" t="str">
        <f>VLOOKUP(C:C,'[1]Sheet1'!$B:$D,3,0)</f>
        <v>教学科研岗</v>
      </c>
      <c r="H252" s="23"/>
      <c r="I252" s="28"/>
    </row>
    <row r="253" spans="1:9" s="2" customFormat="1" ht="50.25" customHeight="1">
      <c r="A253" s="17">
        <f t="shared" si="3"/>
        <v>251</v>
      </c>
      <c r="B253" s="18" t="s">
        <v>68</v>
      </c>
      <c r="C253" s="19" t="s">
        <v>314</v>
      </c>
      <c r="D253" s="19" t="s">
        <v>12</v>
      </c>
      <c r="E253" s="18" t="s">
        <v>30</v>
      </c>
      <c r="F253" s="18" t="s">
        <v>30</v>
      </c>
      <c r="G253" s="18" t="str">
        <f>VLOOKUP(C:C,'[1]Sheet1'!$B:$D,3,0)</f>
        <v>教学科研岗</v>
      </c>
      <c r="H253" s="23"/>
      <c r="I253" s="28"/>
    </row>
    <row r="254" spans="1:9" s="2" customFormat="1" ht="50.25" customHeight="1">
      <c r="A254" s="17">
        <f t="shared" si="3"/>
        <v>252</v>
      </c>
      <c r="B254" s="18" t="s">
        <v>68</v>
      </c>
      <c r="C254" s="19" t="s">
        <v>315</v>
      </c>
      <c r="D254" s="19" t="s">
        <v>12</v>
      </c>
      <c r="E254" s="18" t="s">
        <v>39</v>
      </c>
      <c r="F254" s="18" t="s">
        <v>30</v>
      </c>
      <c r="G254" s="18" t="str">
        <f>VLOOKUP(C:C,'[1]Sheet1'!$B:$D,3,0)</f>
        <v>教学科研岗</v>
      </c>
      <c r="H254" s="23"/>
      <c r="I254" s="28"/>
    </row>
    <row r="255" spans="1:9" s="2" customFormat="1" ht="50.25" customHeight="1">
      <c r="A255" s="17">
        <f t="shared" si="3"/>
        <v>253</v>
      </c>
      <c r="B255" s="18" t="s">
        <v>68</v>
      </c>
      <c r="C255" s="19" t="s">
        <v>316</v>
      </c>
      <c r="D255" s="19" t="s">
        <v>12</v>
      </c>
      <c r="E255" s="18" t="s">
        <v>55</v>
      </c>
      <c r="F255" s="18" t="s">
        <v>77</v>
      </c>
      <c r="G255" s="18" t="str">
        <f>VLOOKUP(C:C,'[1]Sheet1'!$B:$D,3,0)</f>
        <v>教学科研岗</v>
      </c>
      <c r="H255" s="23"/>
      <c r="I255" s="28"/>
    </row>
    <row r="256" spans="1:9" s="2" customFormat="1" ht="50.25" customHeight="1">
      <c r="A256" s="17">
        <f t="shared" si="3"/>
        <v>254</v>
      </c>
      <c r="B256" s="18" t="s">
        <v>68</v>
      </c>
      <c r="C256" s="19" t="s">
        <v>317</v>
      </c>
      <c r="D256" s="19" t="s">
        <v>12</v>
      </c>
      <c r="E256" s="18" t="s">
        <v>39</v>
      </c>
      <c r="F256" s="18" t="s">
        <v>30</v>
      </c>
      <c r="G256" s="18" t="s">
        <v>318</v>
      </c>
      <c r="H256" s="23"/>
      <c r="I256" s="28"/>
    </row>
    <row r="257" spans="1:9" s="2" customFormat="1" ht="50.25" customHeight="1">
      <c r="A257" s="17">
        <f t="shared" si="3"/>
        <v>255</v>
      </c>
      <c r="B257" s="18" t="s">
        <v>319</v>
      </c>
      <c r="C257" s="19" t="s">
        <v>320</v>
      </c>
      <c r="D257" s="19" t="s">
        <v>12</v>
      </c>
      <c r="E257" s="18" t="s">
        <v>34</v>
      </c>
      <c r="F257" s="18" t="s">
        <v>34</v>
      </c>
      <c r="G257" s="18" t="str">
        <f>VLOOKUP(C:C,'[1]Sheet1'!$B:$D,3,0)</f>
        <v>教学科研岗</v>
      </c>
      <c r="H257" s="23"/>
      <c r="I257" s="28"/>
    </row>
    <row r="258" spans="1:9" s="2" customFormat="1" ht="50.25" customHeight="1">
      <c r="A258" s="17">
        <f t="shared" si="3"/>
        <v>256</v>
      </c>
      <c r="B258" s="18" t="s">
        <v>319</v>
      </c>
      <c r="C258" s="18" t="s">
        <v>321</v>
      </c>
      <c r="D258" s="18" t="s">
        <v>12</v>
      </c>
      <c r="E258" s="18" t="s">
        <v>42</v>
      </c>
      <c r="F258" s="18" t="s">
        <v>30</v>
      </c>
      <c r="G258" s="18" t="str">
        <f>VLOOKUP(C:C,'[1]Sheet1'!$B:$D,3,0)</f>
        <v>教学科研岗</v>
      </c>
      <c r="H258" s="23"/>
      <c r="I258" s="28"/>
    </row>
    <row r="259" spans="1:9" s="2" customFormat="1" ht="50.25" customHeight="1">
      <c r="A259" s="17">
        <f t="shared" si="3"/>
        <v>257</v>
      </c>
      <c r="B259" s="18" t="s">
        <v>319</v>
      </c>
      <c r="C259" s="19" t="s">
        <v>322</v>
      </c>
      <c r="D259" s="19" t="s">
        <v>26</v>
      </c>
      <c r="E259" s="18" t="s">
        <v>54</v>
      </c>
      <c r="F259" s="18" t="s">
        <v>55</v>
      </c>
      <c r="G259" s="18" t="str">
        <f>VLOOKUP(C:C,'[1]Sheet1'!$B:$D,3,0)</f>
        <v>教学科研岗</v>
      </c>
      <c r="H259" s="23"/>
      <c r="I259" s="28"/>
    </row>
    <row r="260" spans="1:9" s="2" customFormat="1" ht="50.25" customHeight="1">
      <c r="A260" s="17">
        <f aca="true" t="shared" si="4" ref="A260:A323">ROW(A260)-2</f>
        <v>258</v>
      </c>
      <c r="B260" s="18" t="s">
        <v>319</v>
      </c>
      <c r="C260" s="19" t="s">
        <v>323</v>
      </c>
      <c r="D260" s="19" t="s">
        <v>12</v>
      </c>
      <c r="E260" s="18" t="s">
        <v>55</v>
      </c>
      <c r="F260" s="18" t="s">
        <v>55</v>
      </c>
      <c r="G260" s="18" t="str">
        <f>VLOOKUP(C:C,'[1]Sheet1'!$B:$D,3,0)</f>
        <v>教学科研岗</v>
      </c>
      <c r="H260" s="23"/>
      <c r="I260" s="28"/>
    </row>
    <row r="261" spans="1:9" s="2" customFormat="1" ht="50.25" customHeight="1">
      <c r="A261" s="17">
        <f t="shared" si="4"/>
        <v>259</v>
      </c>
      <c r="B261" s="18" t="s">
        <v>319</v>
      </c>
      <c r="C261" s="19" t="s">
        <v>324</v>
      </c>
      <c r="D261" s="19" t="s">
        <v>12</v>
      </c>
      <c r="E261" s="18" t="s">
        <v>54</v>
      </c>
      <c r="F261" s="18" t="s">
        <v>54</v>
      </c>
      <c r="G261" s="18" t="str">
        <f>VLOOKUP(C:C,'[1]Sheet1'!$B:$D,3,0)</f>
        <v>教学科研岗</v>
      </c>
      <c r="H261" s="23"/>
      <c r="I261" s="28"/>
    </row>
    <row r="262" spans="1:9" s="2" customFormat="1" ht="50.25" customHeight="1">
      <c r="A262" s="17">
        <f t="shared" si="4"/>
        <v>260</v>
      </c>
      <c r="B262" s="18" t="s">
        <v>319</v>
      </c>
      <c r="C262" s="19" t="s">
        <v>325</v>
      </c>
      <c r="D262" s="19" t="s">
        <v>26</v>
      </c>
      <c r="E262" s="18" t="s">
        <v>54</v>
      </c>
      <c r="F262" s="18" t="s">
        <v>54</v>
      </c>
      <c r="G262" s="18" t="str">
        <f>VLOOKUP(C:C,'[1]Sheet1'!$B:$D,3,0)</f>
        <v>教学科研岗</v>
      </c>
      <c r="H262" s="23"/>
      <c r="I262" s="28"/>
    </row>
    <row r="263" spans="1:9" s="2" customFormat="1" ht="50.25" customHeight="1">
      <c r="A263" s="17">
        <f t="shared" si="4"/>
        <v>261</v>
      </c>
      <c r="B263" s="18" t="s">
        <v>319</v>
      </c>
      <c r="C263" s="19" t="s">
        <v>326</v>
      </c>
      <c r="D263" s="19" t="s">
        <v>12</v>
      </c>
      <c r="E263" s="18" t="s">
        <v>54</v>
      </c>
      <c r="F263" s="18" t="s">
        <v>55</v>
      </c>
      <c r="G263" s="18" t="str">
        <f>VLOOKUP(C:C,'[1]Sheet1'!$B:$D,3,0)</f>
        <v>教学科研岗</v>
      </c>
      <c r="H263" s="23"/>
      <c r="I263" s="28"/>
    </row>
    <row r="264" spans="1:9" s="2" customFormat="1" ht="50.25" customHeight="1">
      <c r="A264" s="17">
        <f t="shared" si="4"/>
        <v>262</v>
      </c>
      <c r="B264" s="18" t="s">
        <v>319</v>
      </c>
      <c r="C264" s="18" t="s">
        <v>327</v>
      </c>
      <c r="D264" s="18" t="s">
        <v>12</v>
      </c>
      <c r="E264" s="18" t="s">
        <v>42</v>
      </c>
      <c r="F264" s="18" t="s">
        <v>42</v>
      </c>
      <c r="G264" s="18" t="str">
        <f>VLOOKUP(C:C,'[1]Sheet1'!$B:$D,3,0)</f>
        <v>教学科研岗</v>
      </c>
      <c r="H264" s="23"/>
      <c r="I264" s="28"/>
    </row>
    <row r="265" spans="1:9" s="2" customFormat="1" ht="50.25" customHeight="1">
      <c r="A265" s="17">
        <f t="shared" si="4"/>
        <v>263</v>
      </c>
      <c r="B265" s="18" t="s">
        <v>319</v>
      </c>
      <c r="C265" s="19" t="s">
        <v>328</v>
      </c>
      <c r="D265" s="19" t="s">
        <v>26</v>
      </c>
      <c r="E265" s="18" t="s">
        <v>57</v>
      </c>
      <c r="F265" s="18" t="s">
        <v>254</v>
      </c>
      <c r="G265" s="18" t="s">
        <v>35</v>
      </c>
      <c r="H265" s="23"/>
      <c r="I265" s="28"/>
    </row>
    <row r="266" spans="1:9" s="2" customFormat="1" ht="50.25" customHeight="1">
      <c r="A266" s="17">
        <f t="shared" si="4"/>
        <v>264</v>
      </c>
      <c r="B266" s="18" t="s">
        <v>319</v>
      </c>
      <c r="C266" s="19" t="s">
        <v>329</v>
      </c>
      <c r="D266" s="19" t="s">
        <v>26</v>
      </c>
      <c r="E266" s="18" t="s">
        <v>55</v>
      </c>
      <c r="F266" s="18" t="s">
        <v>77</v>
      </c>
      <c r="G266" s="18" t="str">
        <f>VLOOKUP(C:C,'[1]Sheet1'!$B:$D,3,0)</f>
        <v>教学科研岗</v>
      </c>
      <c r="H266" s="23"/>
      <c r="I266" s="28"/>
    </row>
    <row r="267" spans="1:9" s="2" customFormat="1" ht="50.25" customHeight="1">
      <c r="A267" s="17">
        <f t="shared" si="4"/>
        <v>265</v>
      </c>
      <c r="B267" s="18" t="s">
        <v>319</v>
      </c>
      <c r="C267" s="19" t="s">
        <v>330</v>
      </c>
      <c r="D267" s="19" t="s">
        <v>12</v>
      </c>
      <c r="E267" s="18" t="s">
        <v>54</v>
      </c>
      <c r="F267" s="18" t="s">
        <v>54</v>
      </c>
      <c r="G267" s="18" t="str">
        <f>VLOOKUP(C:C,'[1]Sheet1'!$B:$D,3,0)</f>
        <v>教学科研岗</v>
      </c>
      <c r="H267" s="23"/>
      <c r="I267" s="28"/>
    </row>
    <row r="268" spans="1:9" s="2" customFormat="1" ht="50.25" customHeight="1">
      <c r="A268" s="17">
        <f t="shared" si="4"/>
        <v>266</v>
      </c>
      <c r="B268" s="18" t="s">
        <v>319</v>
      </c>
      <c r="C268" s="19" t="s">
        <v>331</v>
      </c>
      <c r="D268" s="19" t="s">
        <v>12</v>
      </c>
      <c r="E268" s="18" t="s">
        <v>54</v>
      </c>
      <c r="F268" s="18" t="s">
        <v>54</v>
      </c>
      <c r="G268" s="18" t="str">
        <f>VLOOKUP(C:C,'[1]Sheet1'!$B:$D,3,0)</f>
        <v>教学科研岗</v>
      </c>
      <c r="H268" s="23"/>
      <c r="I268" s="28"/>
    </row>
    <row r="269" spans="1:9" s="3" customFormat="1" ht="50.25" customHeight="1">
      <c r="A269" s="17">
        <f t="shared" si="4"/>
        <v>267</v>
      </c>
      <c r="B269" s="18" t="s">
        <v>319</v>
      </c>
      <c r="C269" s="19" t="s">
        <v>332</v>
      </c>
      <c r="D269" s="19" t="s">
        <v>12</v>
      </c>
      <c r="E269" s="18" t="s">
        <v>55</v>
      </c>
      <c r="F269" s="18" t="s">
        <v>55</v>
      </c>
      <c r="G269" s="18" t="str">
        <f>VLOOKUP(C:C,'[1]Sheet1'!$B:$D,3,0)</f>
        <v>教学科研岗</v>
      </c>
      <c r="H269" s="24"/>
      <c r="I269" s="29"/>
    </row>
    <row r="270" spans="1:9" s="2" customFormat="1" ht="50.25" customHeight="1">
      <c r="A270" s="17">
        <f t="shared" si="4"/>
        <v>268</v>
      </c>
      <c r="B270" s="18" t="s">
        <v>319</v>
      </c>
      <c r="C270" s="19" t="s">
        <v>333</v>
      </c>
      <c r="D270" s="19" t="s">
        <v>12</v>
      </c>
      <c r="E270" s="18" t="s">
        <v>39</v>
      </c>
      <c r="F270" s="18" t="s">
        <v>39</v>
      </c>
      <c r="G270" s="18" t="str">
        <f>VLOOKUP(C:C,'[1]Sheet1'!$B:$D,3,0)</f>
        <v>教学科研岗</v>
      </c>
      <c r="H270" s="23"/>
      <c r="I270" s="28"/>
    </row>
    <row r="271" spans="1:9" s="2" customFormat="1" ht="50.25" customHeight="1">
      <c r="A271" s="17">
        <f t="shared" si="4"/>
        <v>269</v>
      </c>
      <c r="B271" s="18" t="s">
        <v>319</v>
      </c>
      <c r="C271" s="19" t="s">
        <v>334</v>
      </c>
      <c r="D271" s="19" t="s">
        <v>12</v>
      </c>
      <c r="E271" s="18" t="s">
        <v>54</v>
      </c>
      <c r="F271" s="18" t="s">
        <v>54</v>
      </c>
      <c r="G271" s="18" t="str">
        <f>VLOOKUP(C:C,'[1]Sheet1'!$B:$D,3,0)</f>
        <v>教学科研岗</v>
      </c>
      <c r="H271" s="23"/>
      <c r="I271" s="28"/>
    </row>
    <row r="272" spans="1:9" s="2" customFormat="1" ht="50.25" customHeight="1">
      <c r="A272" s="17">
        <f t="shared" si="4"/>
        <v>270</v>
      </c>
      <c r="B272" s="18" t="s">
        <v>319</v>
      </c>
      <c r="C272" s="19" t="s">
        <v>335</v>
      </c>
      <c r="D272" s="19" t="s">
        <v>26</v>
      </c>
      <c r="E272" s="18" t="s">
        <v>13</v>
      </c>
      <c r="F272" s="18" t="s">
        <v>13</v>
      </c>
      <c r="G272" s="18" t="str">
        <f>VLOOKUP(C:C,'[1]Sheet1'!$B:$D,3,0)</f>
        <v>教学科研岗</v>
      </c>
      <c r="H272" s="23"/>
      <c r="I272" s="28"/>
    </row>
    <row r="273" spans="1:9" s="2" customFormat="1" ht="50.25" customHeight="1">
      <c r="A273" s="17">
        <f t="shared" si="4"/>
        <v>271</v>
      </c>
      <c r="B273" s="18" t="s">
        <v>319</v>
      </c>
      <c r="C273" s="18" t="s">
        <v>336</v>
      </c>
      <c r="D273" s="18" t="s">
        <v>26</v>
      </c>
      <c r="E273" s="18" t="s">
        <v>42</v>
      </c>
      <c r="F273" s="18" t="s">
        <v>30</v>
      </c>
      <c r="G273" s="18" t="str">
        <f>VLOOKUP(C:C,'[1]Sheet1'!$B:$D,3,0)</f>
        <v>教学科研岗</v>
      </c>
      <c r="H273" s="23"/>
      <c r="I273" s="28"/>
    </row>
    <row r="274" spans="1:9" s="2" customFormat="1" ht="50.25" customHeight="1">
      <c r="A274" s="17">
        <f t="shared" si="4"/>
        <v>272</v>
      </c>
      <c r="B274" s="18" t="s">
        <v>319</v>
      </c>
      <c r="C274" s="19" t="s">
        <v>337</v>
      </c>
      <c r="D274" s="19" t="s">
        <v>12</v>
      </c>
      <c r="E274" s="18" t="s">
        <v>30</v>
      </c>
      <c r="F274" s="18" t="s">
        <v>39</v>
      </c>
      <c r="G274" s="18" t="str">
        <f>VLOOKUP(C:C,'[1]Sheet1'!$B:$D,3,0)</f>
        <v>教学科研岗</v>
      </c>
      <c r="H274" s="23"/>
      <c r="I274" s="28"/>
    </row>
    <row r="275" spans="1:9" s="2" customFormat="1" ht="50.25" customHeight="1">
      <c r="A275" s="17">
        <f t="shared" si="4"/>
        <v>273</v>
      </c>
      <c r="B275" s="18" t="s">
        <v>319</v>
      </c>
      <c r="C275" s="19" t="s">
        <v>338</v>
      </c>
      <c r="D275" s="19" t="s">
        <v>12</v>
      </c>
      <c r="E275" s="18" t="s">
        <v>55</v>
      </c>
      <c r="F275" s="18" t="s">
        <v>55</v>
      </c>
      <c r="G275" s="18" t="str">
        <f>VLOOKUP(C:C,'[1]Sheet1'!$B:$D,3,0)</f>
        <v>教学科研岗</v>
      </c>
      <c r="H275" s="23"/>
      <c r="I275" s="28"/>
    </row>
    <row r="276" spans="1:9" s="2" customFormat="1" ht="50.25" customHeight="1">
      <c r="A276" s="17">
        <f t="shared" si="4"/>
        <v>274</v>
      </c>
      <c r="B276" s="18" t="s">
        <v>319</v>
      </c>
      <c r="C276" s="19" t="s">
        <v>339</v>
      </c>
      <c r="D276" s="19" t="s">
        <v>12</v>
      </c>
      <c r="E276" s="18" t="s">
        <v>54</v>
      </c>
      <c r="F276" s="18" t="s">
        <v>55</v>
      </c>
      <c r="G276" s="18" t="str">
        <f>VLOOKUP(C:C,'[1]Sheet1'!$B:$D,3,0)</f>
        <v>教学科研岗</v>
      </c>
      <c r="H276" s="23"/>
      <c r="I276" s="28"/>
    </row>
    <row r="277" spans="1:9" s="2" customFormat="1" ht="50.25" customHeight="1">
      <c r="A277" s="17">
        <f t="shared" si="4"/>
        <v>275</v>
      </c>
      <c r="B277" s="18" t="s">
        <v>319</v>
      </c>
      <c r="C277" s="19" t="s">
        <v>340</v>
      </c>
      <c r="D277" s="19" t="s">
        <v>26</v>
      </c>
      <c r="E277" s="18" t="s">
        <v>55</v>
      </c>
      <c r="F277" s="18" t="s">
        <v>55</v>
      </c>
      <c r="G277" s="18" t="str">
        <f>VLOOKUP(C:C,'[1]Sheet1'!$B:$D,3,0)</f>
        <v>教学科研岗</v>
      </c>
      <c r="H277" s="23"/>
      <c r="I277" s="28"/>
    </row>
    <row r="278" spans="1:9" s="2" customFormat="1" ht="50.25" customHeight="1">
      <c r="A278" s="17">
        <f t="shared" si="4"/>
        <v>276</v>
      </c>
      <c r="B278" s="18" t="s">
        <v>319</v>
      </c>
      <c r="C278" s="18" t="s">
        <v>341</v>
      </c>
      <c r="D278" s="18" t="s">
        <v>12</v>
      </c>
      <c r="E278" s="18" t="s">
        <v>42</v>
      </c>
      <c r="F278" s="18" t="s">
        <v>42</v>
      </c>
      <c r="G278" s="18" t="str">
        <f>VLOOKUP(C:C,'[1]Sheet1'!$B:$D,3,0)</f>
        <v>教学科研岗</v>
      </c>
      <c r="H278" s="23"/>
      <c r="I278" s="28"/>
    </row>
    <row r="279" spans="1:9" s="2" customFormat="1" ht="50.25" customHeight="1">
      <c r="A279" s="17">
        <f t="shared" si="4"/>
        <v>277</v>
      </c>
      <c r="B279" s="18" t="s">
        <v>319</v>
      </c>
      <c r="C279" s="19" t="s">
        <v>342</v>
      </c>
      <c r="D279" s="19" t="s">
        <v>26</v>
      </c>
      <c r="E279" s="18" t="s">
        <v>13</v>
      </c>
      <c r="F279" s="18" t="s">
        <v>13</v>
      </c>
      <c r="G279" s="18" t="str">
        <f>VLOOKUP(C:C,'[1]Sheet1'!$B:$D,3,0)</f>
        <v>教学科研岗</v>
      </c>
      <c r="H279" s="23"/>
      <c r="I279" s="28"/>
    </row>
    <row r="280" spans="1:9" s="2" customFormat="1" ht="50.25" customHeight="1">
      <c r="A280" s="17">
        <f t="shared" si="4"/>
        <v>278</v>
      </c>
      <c r="B280" s="18" t="s">
        <v>319</v>
      </c>
      <c r="C280" s="19" t="s">
        <v>343</v>
      </c>
      <c r="D280" s="19" t="s">
        <v>12</v>
      </c>
      <c r="E280" s="18" t="s">
        <v>54</v>
      </c>
      <c r="F280" s="18" t="s">
        <v>55</v>
      </c>
      <c r="G280" s="18" t="str">
        <f>VLOOKUP(C:C,'[1]Sheet1'!$B:$D,3,0)</f>
        <v>教学科研岗</v>
      </c>
      <c r="H280" s="23"/>
      <c r="I280" s="28"/>
    </row>
    <row r="281" spans="1:9" s="2" customFormat="1" ht="50.25" customHeight="1">
      <c r="A281" s="17">
        <f t="shared" si="4"/>
        <v>279</v>
      </c>
      <c r="B281" s="18" t="s">
        <v>319</v>
      </c>
      <c r="C281" s="19" t="s">
        <v>344</v>
      </c>
      <c r="D281" s="19" t="s">
        <v>12</v>
      </c>
      <c r="E281" s="18" t="s">
        <v>42</v>
      </c>
      <c r="F281" s="18" t="s">
        <v>30</v>
      </c>
      <c r="G281" s="18" t="str">
        <f>VLOOKUP(C:C,'[1]Sheet1'!$B:$D,3,0)</f>
        <v>教学科研岗</v>
      </c>
      <c r="H281" s="23"/>
      <c r="I281" s="28"/>
    </row>
    <row r="282" spans="1:9" s="2" customFormat="1" ht="50.25" customHeight="1">
      <c r="A282" s="17">
        <f t="shared" si="4"/>
        <v>280</v>
      </c>
      <c r="B282" s="18" t="s">
        <v>319</v>
      </c>
      <c r="C282" s="19" t="s">
        <v>345</v>
      </c>
      <c r="D282" s="19" t="s">
        <v>12</v>
      </c>
      <c r="E282" s="18" t="s">
        <v>57</v>
      </c>
      <c r="F282" s="18" t="s">
        <v>57</v>
      </c>
      <c r="G282" s="18" t="str">
        <f>VLOOKUP(C:C,'[1]Sheet1'!$B:$D,3,0)</f>
        <v>教学科研岗</v>
      </c>
      <c r="H282" s="23"/>
      <c r="I282" s="28"/>
    </row>
    <row r="283" spans="1:9" s="2" customFormat="1" ht="50.25" customHeight="1">
      <c r="A283" s="17">
        <f t="shared" si="4"/>
        <v>281</v>
      </c>
      <c r="B283" s="18" t="s">
        <v>319</v>
      </c>
      <c r="C283" s="19" t="s">
        <v>346</v>
      </c>
      <c r="D283" s="18" t="s">
        <v>26</v>
      </c>
      <c r="E283" s="18" t="s">
        <v>39</v>
      </c>
      <c r="F283" s="18" t="s">
        <v>39</v>
      </c>
      <c r="G283" s="18" t="str">
        <f>VLOOKUP(C:C,'[1]Sheet1'!$B:$D,3,0)</f>
        <v>教学科研岗</v>
      </c>
      <c r="H283" s="23"/>
      <c r="I283" s="28"/>
    </row>
    <row r="284" spans="1:9" s="2" customFormat="1" ht="50.25" customHeight="1">
      <c r="A284" s="17">
        <f t="shared" si="4"/>
        <v>282</v>
      </c>
      <c r="B284" s="18" t="s">
        <v>319</v>
      </c>
      <c r="C284" s="19" t="s">
        <v>347</v>
      </c>
      <c r="D284" s="19" t="s">
        <v>12</v>
      </c>
      <c r="E284" s="18" t="s">
        <v>254</v>
      </c>
      <c r="F284" s="18" t="s">
        <v>254</v>
      </c>
      <c r="G284" s="18" t="s">
        <v>58</v>
      </c>
      <c r="H284" s="23"/>
      <c r="I284" s="28"/>
    </row>
    <row r="285" spans="1:9" s="2" customFormat="1" ht="50.25" customHeight="1">
      <c r="A285" s="17">
        <f t="shared" si="4"/>
        <v>283</v>
      </c>
      <c r="B285" s="18" t="s">
        <v>319</v>
      </c>
      <c r="C285" s="19" t="s">
        <v>348</v>
      </c>
      <c r="D285" s="19" t="s">
        <v>12</v>
      </c>
      <c r="E285" s="18" t="s">
        <v>57</v>
      </c>
      <c r="F285" s="18" t="s">
        <v>57</v>
      </c>
      <c r="G285" s="18" t="str">
        <f>VLOOKUP(C:C,'[1]Sheet1'!$B:$D,3,0)</f>
        <v>教学科研岗</v>
      </c>
      <c r="H285" s="23"/>
      <c r="I285" s="28"/>
    </row>
    <row r="286" spans="1:9" s="2" customFormat="1" ht="50.25" customHeight="1">
      <c r="A286" s="17">
        <f t="shared" si="4"/>
        <v>284</v>
      </c>
      <c r="B286" s="18" t="s">
        <v>319</v>
      </c>
      <c r="C286" s="19" t="s">
        <v>349</v>
      </c>
      <c r="D286" s="19" t="s">
        <v>26</v>
      </c>
      <c r="E286" s="18" t="s">
        <v>54</v>
      </c>
      <c r="F286" s="18" t="s">
        <v>54</v>
      </c>
      <c r="G286" s="18" t="str">
        <f>VLOOKUP(C:C,'[1]Sheet1'!$B:$D,3,0)</f>
        <v>教学科研岗</v>
      </c>
      <c r="H286" s="23"/>
      <c r="I286" s="28"/>
    </row>
    <row r="287" spans="1:9" s="3" customFormat="1" ht="49.5" customHeight="1">
      <c r="A287" s="17">
        <f t="shared" si="4"/>
        <v>285</v>
      </c>
      <c r="B287" s="18" t="s">
        <v>319</v>
      </c>
      <c r="C287" s="19" t="s">
        <v>350</v>
      </c>
      <c r="D287" s="19" t="s">
        <v>26</v>
      </c>
      <c r="E287" s="18" t="s">
        <v>30</v>
      </c>
      <c r="F287" s="18" t="s">
        <v>39</v>
      </c>
      <c r="G287" s="19" t="s">
        <v>40</v>
      </c>
      <c r="H287" s="24"/>
      <c r="I287" s="29"/>
    </row>
    <row r="288" spans="1:9" s="2" customFormat="1" ht="50.25" customHeight="1">
      <c r="A288" s="17">
        <f t="shared" si="4"/>
        <v>286</v>
      </c>
      <c r="B288" s="18" t="s">
        <v>319</v>
      </c>
      <c r="C288" s="18" t="s">
        <v>351</v>
      </c>
      <c r="D288" s="18" t="s">
        <v>12</v>
      </c>
      <c r="E288" s="18" t="s">
        <v>34</v>
      </c>
      <c r="F288" s="18" t="s">
        <v>34</v>
      </c>
      <c r="G288" s="18" t="str">
        <f>VLOOKUP(C:C,'[1]Sheet1'!$B:$D,3,0)</f>
        <v>教学科研岗</v>
      </c>
      <c r="H288" s="23"/>
      <c r="I288" s="28"/>
    </row>
    <row r="289" spans="1:9" s="2" customFormat="1" ht="50.25" customHeight="1">
      <c r="A289" s="17">
        <f t="shared" si="4"/>
        <v>287</v>
      </c>
      <c r="B289" s="19" t="s">
        <v>247</v>
      </c>
      <c r="C289" s="19" t="s">
        <v>352</v>
      </c>
      <c r="D289" s="19" t="s">
        <v>26</v>
      </c>
      <c r="E289" s="18" t="s">
        <v>54</v>
      </c>
      <c r="F289" s="18" t="s">
        <v>54</v>
      </c>
      <c r="G289" s="18" t="str">
        <f>VLOOKUP(C:C,'[1]Sheet1'!$B:$D,3,0)</f>
        <v>教学科研岗</v>
      </c>
      <c r="H289" s="23"/>
      <c r="I289" s="28"/>
    </row>
    <row r="290" spans="1:9" s="2" customFormat="1" ht="50.25" customHeight="1">
      <c r="A290" s="17">
        <f t="shared" si="4"/>
        <v>288</v>
      </c>
      <c r="B290" s="18" t="s">
        <v>103</v>
      </c>
      <c r="C290" s="19" t="s">
        <v>353</v>
      </c>
      <c r="D290" s="19" t="s">
        <v>12</v>
      </c>
      <c r="E290" s="18" t="s">
        <v>16</v>
      </c>
      <c r="F290" s="18" t="s">
        <v>16</v>
      </c>
      <c r="G290" s="22"/>
      <c r="H290" s="23"/>
      <c r="I290" s="28"/>
    </row>
    <row r="291" spans="1:9" s="2" customFormat="1" ht="50.25" customHeight="1">
      <c r="A291" s="17">
        <f t="shared" si="4"/>
        <v>289</v>
      </c>
      <c r="B291" s="18" t="s">
        <v>354</v>
      </c>
      <c r="C291" s="19" t="s">
        <v>355</v>
      </c>
      <c r="D291" s="19" t="s">
        <v>26</v>
      </c>
      <c r="E291" s="18" t="s">
        <v>39</v>
      </c>
      <c r="F291" s="18" t="s">
        <v>39</v>
      </c>
      <c r="G291" s="19" t="s">
        <v>40</v>
      </c>
      <c r="H291" s="23"/>
      <c r="I291" s="28"/>
    </row>
    <row r="292" spans="1:9" s="2" customFormat="1" ht="50.25" customHeight="1">
      <c r="A292" s="17">
        <f t="shared" si="4"/>
        <v>290</v>
      </c>
      <c r="B292" s="18" t="s">
        <v>137</v>
      </c>
      <c r="C292" s="19" t="s">
        <v>356</v>
      </c>
      <c r="D292" s="19" t="s">
        <v>12</v>
      </c>
      <c r="E292" s="18" t="s">
        <v>13</v>
      </c>
      <c r="F292" s="18" t="s">
        <v>23</v>
      </c>
      <c r="G292" s="22"/>
      <c r="H292" s="23"/>
      <c r="I292" s="28"/>
    </row>
    <row r="293" spans="1:9" s="2" customFormat="1" ht="50.25" customHeight="1">
      <c r="A293" s="17">
        <f t="shared" si="4"/>
        <v>291</v>
      </c>
      <c r="B293" s="18" t="s">
        <v>354</v>
      </c>
      <c r="C293" s="19" t="s">
        <v>357</v>
      </c>
      <c r="D293" s="19" t="s">
        <v>26</v>
      </c>
      <c r="E293" s="18" t="s">
        <v>30</v>
      </c>
      <c r="F293" s="18" t="s">
        <v>30</v>
      </c>
      <c r="G293" s="19" t="s">
        <v>40</v>
      </c>
      <c r="H293" s="23"/>
      <c r="I293" s="28"/>
    </row>
    <row r="294" spans="1:9" s="2" customFormat="1" ht="50.25" customHeight="1">
      <c r="A294" s="17">
        <f t="shared" si="4"/>
        <v>292</v>
      </c>
      <c r="B294" s="18" t="s">
        <v>87</v>
      </c>
      <c r="C294" s="19" t="s">
        <v>358</v>
      </c>
      <c r="D294" s="19" t="s">
        <v>26</v>
      </c>
      <c r="E294" s="18" t="s">
        <v>42</v>
      </c>
      <c r="F294" s="18" t="s">
        <v>30</v>
      </c>
      <c r="G294" s="19" t="s">
        <v>40</v>
      </c>
      <c r="H294" s="23"/>
      <c r="I294" s="28"/>
    </row>
    <row r="295" spans="1:9" s="2" customFormat="1" ht="50.25" customHeight="1">
      <c r="A295" s="17">
        <f t="shared" si="4"/>
        <v>293</v>
      </c>
      <c r="B295" s="18" t="s">
        <v>354</v>
      </c>
      <c r="C295" s="19" t="s">
        <v>359</v>
      </c>
      <c r="D295" s="19" t="s">
        <v>12</v>
      </c>
      <c r="E295" s="18" t="s">
        <v>42</v>
      </c>
      <c r="F295" s="18" t="s">
        <v>42</v>
      </c>
      <c r="G295" s="18" t="s">
        <v>35</v>
      </c>
      <c r="H295" s="23"/>
      <c r="I295" s="28"/>
    </row>
    <row r="296" spans="1:9" s="2" customFormat="1" ht="50.25" customHeight="1">
      <c r="A296" s="17">
        <f t="shared" si="4"/>
        <v>294</v>
      </c>
      <c r="B296" s="18" t="s">
        <v>354</v>
      </c>
      <c r="C296" s="18" t="s">
        <v>360</v>
      </c>
      <c r="D296" s="18" t="s">
        <v>26</v>
      </c>
      <c r="E296" s="18" t="s">
        <v>42</v>
      </c>
      <c r="F296" s="18" t="s">
        <v>30</v>
      </c>
      <c r="G296" s="18" t="s">
        <v>40</v>
      </c>
      <c r="H296" s="23"/>
      <c r="I296" s="28"/>
    </row>
    <row r="297" spans="1:9" s="3" customFormat="1" ht="50.25" customHeight="1">
      <c r="A297" s="17">
        <f t="shared" si="4"/>
        <v>295</v>
      </c>
      <c r="B297" s="18" t="s">
        <v>137</v>
      </c>
      <c r="C297" s="19" t="s">
        <v>361</v>
      </c>
      <c r="D297" s="19" t="s">
        <v>26</v>
      </c>
      <c r="E297" s="18" t="s">
        <v>42</v>
      </c>
      <c r="F297" s="18" t="s">
        <v>30</v>
      </c>
      <c r="G297" s="19" t="s">
        <v>40</v>
      </c>
      <c r="H297" s="24"/>
      <c r="I297" s="29"/>
    </row>
    <row r="298" spans="1:9" s="2" customFormat="1" ht="50.25" customHeight="1">
      <c r="A298" s="17">
        <f t="shared" si="4"/>
        <v>296</v>
      </c>
      <c r="B298" s="18" t="s">
        <v>354</v>
      </c>
      <c r="C298" s="19" t="s">
        <v>362</v>
      </c>
      <c r="D298" s="19" t="s">
        <v>12</v>
      </c>
      <c r="E298" s="18" t="s">
        <v>42</v>
      </c>
      <c r="F298" s="18" t="s">
        <v>42</v>
      </c>
      <c r="G298" s="19" t="s">
        <v>40</v>
      </c>
      <c r="H298" s="23"/>
      <c r="I298" s="28"/>
    </row>
    <row r="299" spans="1:9" s="2" customFormat="1" ht="50.25" customHeight="1">
      <c r="A299" s="17">
        <f t="shared" si="4"/>
        <v>297</v>
      </c>
      <c r="B299" s="18" t="s">
        <v>354</v>
      </c>
      <c r="C299" s="19" t="s">
        <v>363</v>
      </c>
      <c r="D299" s="19" t="s">
        <v>26</v>
      </c>
      <c r="E299" s="18" t="s">
        <v>55</v>
      </c>
      <c r="F299" s="18" t="s">
        <v>77</v>
      </c>
      <c r="G299" s="19" t="s">
        <v>107</v>
      </c>
      <c r="H299" s="23"/>
      <c r="I299" s="28"/>
    </row>
    <row r="300" spans="1:9" s="2" customFormat="1" ht="50.25" customHeight="1">
      <c r="A300" s="17">
        <f t="shared" si="4"/>
        <v>298</v>
      </c>
      <c r="B300" s="18" t="s">
        <v>354</v>
      </c>
      <c r="C300" s="19" t="s">
        <v>364</v>
      </c>
      <c r="D300" s="19" t="s">
        <v>12</v>
      </c>
      <c r="E300" s="18" t="s">
        <v>13</v>
      </c>
      <c r="F300" s="18" t="s">
        <v>13</v>
      </c>
      <c r="G300" s="19" t="s">
        <v>14</v>
      </c>
      <c r="H300" s="23"/>
      <c r="I300" s="28"/>
    </row>
    <row r="301" spans="1:9" s="2" customFormat="1" ht="50.25" customHeight="1">
      <c r="A301" s="17">
        <f t="shared" si="4"/>
        <v>299</v>
      </c>
      <c r="B301" s="18" t="s">
        <v>354</v>
      </c>
      <c r="C301" s="19" t="s">
        <v>365</v>
      </c>
      <c r="D301" s="19" t="s">
        <v>12</v>
      </c>
      <c r="E301" s="18" t="s">
        <v>54</v>
      </c>
      <c r="F301" s="18" t="s">
        <v>55</v>
      </c>
      <c r="G301" s="19" t="s">
        <v>107</v>
      </c>
      <c r="H301" s="23"/>
      <c r="I301" s="28"/>
    </row>
    <row r="302" spans="1:9" s="3" customFormat="1" ht="50.25" customHeight="1">
      <c r="A302" s="17">
        <f t="shared" si="4"/>
        <v>300</v>
      </c>
      <c r="B302" s="18" t="s">
        <v>366</v>
      </c>
      <c r="C302" s="18" t="s">
        <v>367</v>
      </c>
      <c r="D302" s="18" t="s">
        <v>26</v>
      </c>
      <c r="E302" s="18" t="s">
        <v>42</v>
      </c>
      <c r="F302" s="18" t="s">
        <v>42</v>
      </c>
      <c r="G302" s="19" t="s">
        <v>40</v>
      </c>
      <c r="H302" s="24"/>
      <c r="I302" s="29"/>
    </row>
    <row r="303" spans="1:9" s="2" customFormat="1" ht="50.25" customHeight="1">
      <c r="A303" s="17">
        <f t="shared" si="4"/>
        <v>301</v>
      </c>
      <c r="B303" s="18" t="s">
        <v>354</v>
      </c>
      <c r="C303" s="19" t="s">
        <v>368</v>
      </c>
      <c r="D303" s="19" t="s">
        <v>26</v>
      </c>
      <c r="E303" s="18" t="s">
        <v>54</v>
      </c>
      <c r="F303" s="18" t="s">
        <v>54</v>
      </c>
      <c r="G303" s="19" t="s">
        <v>107</v>
      </c>
      <c r="H303" s="23"/>
      <c r="I303" s="28"/>
    </row>
    <row r="304" spans="1:9" s="2" customFormat="1" ht="50.25" customHeight="1">
      <c r="A304" s="17">
        <f t="shared" si="4"/>
        <v>302</v>
      </c>
      <c r="B304" s="18" t="s">
        <v>31</v>
      </c>
      <c r="C304" s="19" t="s">
        <v>369</v>
      </c>
      <c r="D304" s="19" t="s">
        <v>26</v>
      </c>
      <c r="E304" s="18" t="s">
        <v>13</v>
      </c>
      <c r="F304" s="18" t="s">
        <v>13</v>
      </c>
      <c r="G304" s="19" t="s">
        <v>213</v>
      </c>
      <c r="H304" s="23"/>
      <c r="I304" s="28"/>
    </row>
    <row r="305" spans="1:9" s="2" customFormat="1" ht="50.25" customHeight="1">
      <c r="A305" s="17">
        <f t="shared" si="4"/>
        <v>303</v>
      </c>
      <c r="B305" s="18" t="s">
        <v>354</v>
      </c>
      <c r="C305" s="19" t="s">
        <v>370</v>
      </c>
      <c r="D305" s="19" t="s">
        <v>26</v>
      </c>
      <c r="E305" s="18" t="s">
        <v>77</v>
      </c>
      <c r="F305" s="18" t="s">
        <v>55</v>
      </c>
      <c r="G305" s="19" t="s">
        <v>107</v>
      </c>
      <c r="H305" s="23"/>
      <c r="I305" s="28"/>
    </row>
    <row r="306" spans="1:9" s="3" customFormat="1" ht="50.25" customHeight="1">
      <c r="A306" s="17">
        <f t="shared" si="4"/>
        <v>304</v>
      </c>
      <c r="B306" s="18" t="s">
        <v>354</v>
      </c>
      <c r="C306" s="19" t="s">
        <v>371</v>
      </c>
      <c r="D306" s="19" t="s">
        <v>12</v>
      </c>
      <c r="E306" s="18" t="s">
        <v>23</v>
      </c>
      <c r="F306" s="18" t="s">
        <v>23</v>
      </c>
      <c r="G306" s="22"/>
      <c r="H306" s="24"/>
      <c r="I306" s="29"/>
    </row>
    <row r="307" spans="1:9" s="2" customFormat="1" ht="50.25" customHeight="1">
      <c r="A307" s="17">
        <f t="shared" si="4"/>
        <v>305</v>
      </c>
      <c r="B307" s="18" t="s">
        <v>10</v>
      </c>
      <c r="C307" s="19" t="s">
        <v>372</v>
      </c>
      <c r="D307" s="19" t="s">
        <v>12</v>
      </c>
      <c r="E307" s="18" t="s">
        <v>16</v>
      </c>
      <c r="F307" s="18" t="s">
        <v>16</v>
      </c>
      <c r="G307" s="22"/>
      <c r="H307" s="23"/>
      <c r="I307" s="28"/>
    </row>
    <row r="308" spans="1:9" s="2" customFormat="1" ht="50.25" customHeight="1">
      <c r="A308" s="17">
        <f t="shared" si="4"/>
        <v>306</v>
      </c>
      <c r="B308" s="18" t="s">
        <v>354</v>
      </c>
      <c r="C308" s="19" t="s">
        <v>373</v>
      </c>
      <c r="D308" s="19" t="s">
        <v>26</v>
      </c>
      <c r="E308" s="18" t="s">
        <v>39</v>
      </c>
      <c r="F308" s="18" t="s">
        <v>39</v>
      </c>
      <c r="G308" s="19" t="s">
        <v>40</v>
      </c>
      <c r="H308" s="23"/>
      <c r="I308" s="28"/>
    </row>
    <row r="309" spans="1:9" s="2" customFormat="1" ht="50.25" customHeight="1">
      <c r="A309" s="17">
        <f t="shared" si="4"/>
        <v>307</v>
      </c>
      <c r="B309" s="18" t="s">
        <v>354</v>
      </c>
      <c r="C309" s="19" t="s">
        <v>374</v>
      </c>
      <c r="D309" s="19" t="s">
        <v>12</v>
      </c>
      <c r="E309" s="18" t="s">
        <v>54</v>
      </c>
      <c r="F309" s="18" t="s">
        <v>55</v>
      </c>
      <c r="G309" s="19" t="s">
        <v>107</v>
      </c>
      <c r="H309" s="23"/>
      <c r="I309" s="28"/>
    </row>
    <row r="310" spans="1:9" s="2" customFormat="1" ht="50.25" customHeight="1">
      <c r="A310" s="17">
        <f t="shared" si="4"/>
        <v>308</v>
      </c>
      <c r="B310" s="18" t="s">
        <v>354</v>
      </c>
      <c r="C310" s="19" t="s">
        <v>375</v>
      </c>
      <c r="D310" s="19" t="s">
        <v>26</v>
      </c>
      <c r="E310" s="18" t="s">
        <v>54</v>
      </c>
      <c r="F310" s="18" t="s">
        <v>54</v>
      </c>
      <c r="G310" s="19" t="s">
        <v>107</v>
      </c>
      <c r="H310" s="23"/>
      <c r="I310" s="28"/>
    </row>
    <row r="311" spans="1:9" s="2" customFormat="1" ht="50.25" customHeight="1">
      <c r="A311" s="17">
        <f t="shared" si="4"/>
        <v>309</v>
      </c>
      <c r="B311" s="18" t="s">
        <v>376</v>
      </c>
      <c r="C311" s="19" t="s">
        <v>377</v>
      </c>
      <c r="D311" s="19" t="s">
        <v>26</v>
      </c>
      <c r="E311" s="18" t="s">
        <v>54</v>
      </c>
      <c r="F311" s="18" t="s">
        <v>77</v>
      </c>
      <c r="G311" s="18" t="str">
        <f>VLOOKUP(C:C,'[1]Sheet1'!$B:$D,3,0)</f>
        <v>教学科研岗</v>
      </c>
      <c r="H311" s="23"/>
      <c r="I311" s="28"/>
    </row>
    <row r="312" spans="1:9" s="3" customFormat="1" ht="50.25" customHeight="1">
      <c r="A312" s="17">
        <f t="shared" si="4"/>
        <v>310</v>
      </c>
      <c r="B312" s="18" t="s">
        <v>376</v>
      </c>
      <c r="C312" s="19" t="s">
        <v>378</v>
      </c>
      <c r="D312" s="19" t="s">
        <v>12</v>
      </c>
      <c r="E312" s="18" t="s">
        <v>30</v>
      </c>
      <c r="F312" s="18" t="s">
        <v>30</v>
      </c>
      <c r="G312" s="19" t="s">
        <v>379</v>
      </c>
      <c r="H312" s="24"/>
      <c r="I312" s="29"/>
    </row>
    <row r="313" spans="1:9" s="2" customFormat="1" ht="50.25" customHeight="1">
      <c r="A313" s="17">
        <f t="shared" si="4"/>
        <v>311</v>
      </c>
      <c r="B313" s="18" t="s">
        <v>376</v>
      </c>
      <c r="C313" s="19" t="s">
        <v>380</v>
      </c>
      <c r="D313" s="19" t="s">
        <v>26</v>
      </c>
      <c r="E313" s="18" t="s">
        <v>42</v>
      </c>
      <c r="F313" s="18" t="s">
        <v>30</v>
      </c>
      <c r="G313" s="18" t="str">
        <f>VLOOKUP(C:C,'[1]Sheet1'!$B:$D,3,0)</f>
        <v>教学科研岗</v>
      </c>
      <c r="H313" s="23"/>
      <c r="I313" s="28"/>
    </row>
    <row r="314" spans="1:9" s="2" customFormat="1" ht="50.25" customHeight="1">
      <c r="A314" s="17">
        <f t="shared" si="4"/>
        <v>312</v>
      </c>
      <c r="B314" s="18" t="s">
        <v>376</v>
      </c>
      <c r="C314" s="19" t="s">
        <v>381</v>
      </c>
      <c r="D314" s="19" t="s">
        <v>26</v>
      </c>
      <c r="E314" s="18" t="s">
        <v>54</v>
      </c>
      <c r="F314" s="18" t="s">
        <v>54</v>
      </c>
      <c r="G314" s="19" t="s">
        <v>382</v>
      </c>
      <c r="H314" s="23"/>
      <c r="I314" s="28"/>
    </row>
    <row r="315" spans="1:9" s="2" customFormat="1" ht="50.25" customHeight="1">
      <c r="A315" s="17">
        <f t="shared" si="4"/>
        <v>313</v>
      </c>
      <c r="B315" s="18" t="s">
        <v>376</v>
      </c>
      <c r="C315" s="19" t="s">
        <v>383</v>
      </c>
      <c r="D315" s="19" t="s">
        <v>26</v>
      </c>
      <c r="E315" s="18" t="s">
        <v>39</v>
      </c>
      <c r="F315" s="18" t="s">
        <v>39</v>
      </c>
      <c r="G315" s="18" t="str">
        <f>VLOOKUP(C:C,'[1]Sheet1'!$B:$D,3,0)</f>
        <v>教学科研岗</v>
      </c>
      <c r="H315" s="23"/>
      <c r="I315" s="28"/>
    </row>
    <row r="316" spans="1:9" s="2" customFormat="1" ht="50.25" customHeight="1">
      <c r="A316" s="17">
        <f t="shared" si="4"/>
        <v>314</v>
      </c>
      <c r="B316" s="18" t="s">
        <v>376</v>
      </c>
      <c r="C316" s="19" t="s">
        <v>384</v>
      </c>
      <c r="D316" s="19" t="s">
        <v>12</v>
      </c>
      <c r="E316" s="18" t="s">
        <v>54</v>
      </c>
      <c r="F316" s="18" t="s">
        <v>54</v>
      </c>
      <c r="G316" s="18" t="str">
        <f>VLOOKUP(C:C,'[1]Sheet1'!$B:$D,3,0)</f>
        <v>教学科研岗</v>
      </c>
      <c r="H316" s="23"/>
      <c r="I316" s="28"/>
    </row>
    <row r="317" spans="1:9" s="2" customFormat="1" ht="50.25" customHeight="1">
      <c r="A317" s="17">
        <f t="shared" si="4"/>
        <v>315</v>
      </c>
      <c r="B317" s="18" t="s">
        <v>376</v>
      </c>
      <c r="C317" s="18" t="s">
        <v>385</v>
      </c>
      <c r="D317" s="18" t="s">
        <v>26</v>
      </c>
      <c r="E317" s="18" t="s">
        <v>30</v>
      </c>
      <c r="F317" s="18" t="s">
        <v>39</v>
      </c>
      <c r="G317" s="18" t="str">
        <f>VLOOKUP(C:C,'[1]Sheet1'!$B:$D,3,0)</f>
        <v>教学科研岗</v>
      </c>
      <c r="H317" s="23"/>
      <c r="I317" s="28"/>
    </row>
    <row r="318" spans="1:9" s="2" customFormat="1" ht="50.25" customHeight="1">
      <c r="A318" s="17">
        <f t="shared" si="4"/>
        <v>316</v>
      </c>
      <c r="B318" s="18" t="s">
        <v>376</v>
      </c>
      <c r="C318" s="19" t="s">
        <v>386</v>
      </c>
      <c r="D318" s="19" t="s">
        <v>26</v>
      </c>
      <c r="E318" s="18" t="s">
        <v>54</v>
      </c>
      <c r="F318" s="18" t="s">
        <v>55</v>
      </c>
      <c r="G318" s="18" t="str">
        <f>VLOOKUP(C:C,'[1]Sheet1'!$B:$D,3,0)</f>
        <v>教学科研岗</v>
      </c>
      <c r="H318" s="23"/>
      <c r="I318" s="28"/>
    </row>
    <row r="319" spans="1:9" s="2" customFormat="1" ht="50.25" customHeight="1">
      <c r="A319" s="17">
        <f t="shared" si="4"/>
        <v>317</v>
      </c>
      <c r="B319" s="18" t="s">
        <v>376</v>
      </c>
      <c r="C319" s="18" t="s">
        <v>387</v>
      </c>
      <c r="D319" s="18" t="s">
        <v>26</v>
      </c>
      <c r="E319" s="18" t="s">
        <v>34</v>
      </c>
      <c r="F319" s="18" t="s">
        <v>13</v>
      </c>
      <c r="G319" s="18" t="str">
        <f>VLOOKUP(C:C,'[1]Sheet1'!$B:$D,3,0)</f>
        <v>教学科研岗</v>
      </c>
      <c r="H319" s="23"/>
      <c r="I319" s="28"/>
    </row>
    <row r="320" spans="1:9" s="2" customFormat="1" ht="50.25" customHeight="1">
      <c r="A320" s="17">
        <f t="shared" si="4"/>
        <v>318</v>
      </c>
      <c r="B320" s="18" t="s">
        <v>376</v>
      </c>
      <c r="C320" s="19" t="s">
        <v>388</v>
      </c>
      <c r="D320" s="19" t="s">
        <v>26</v>
      </c>
      <c r="E320" s="18" t="s">
        <v>77</v>
      </c>
      <c r="F320" s="18" t="s">
        <v>77</v>
      </c>
      <c r="G320" s="18" t="str">
        <f>VLOOKUP(C:C,'[1]Sheet1'!$B:$D,3,0)</f>
        <v>教学科研岗</v>
      </c>
      <c r="H320" s="23"/>
      <c r="I320" s="28"/>
    </row>
    <row r="321" spans="1:9" s="2" customFormat="1" ht="50.25" customHeight="1">
      <c r="A321" s="17">
        <f t="shared" si="4"/>
        <v>319</v>
      </c>
      <c r="B321" s="18" t="s">
        <v>376</v>
      </c>
      <c r="C321" s="19" t="s">
        <v>389</v>
      </c>
      <c r="D321" s="19" t="s">
        <v>26</v>
      </c>
      <c r="E321" s="18" t="s">
        <v>39</v>
      </c>
      <c r="F321" s="18" t="s">
        <v>30</v>
      </c>
      <c r="G321" s="18" t="str">
        <f>VLOOKUP(C:C,'[1]Sheet1'!$B:$D,3,0)</f>
        <v>教学科研岗</v>
      </c>
      <c r="H321" s="23"/>
      <c r="I321" s="28"/>
    </row>
    <row r="322" spans="1:9" s="2" customFormat="1" ht="50.25" customHeight="1">
      <c r="A322" s="17">
        <f t="shared" si="4"/>
        <v>320</v>
      </c>
      <c r="B322" s="18" t="s">
        <v>376</v>
      </c>
      <c r="C322" s="19" t="s">
        <v>390</v>
      </c>
      <c r="D322" s="19" t="s">
        <v>26</v>
      </c>
      <c r="E322" s="18" t="s">
        <v>34</v>
      </c>
      <c r="F322" s="18" t="s">
        <v>34</v>
      </c>
      <c r="G322" s="18" t="str">
        <f>VLOOKUP(C:C,'[1]Sheet1'!$B:$D,3,0)</f>
        <v>教学科研岗</v>
      </c>
      <c r="H322" s="23"/>
      <c r="I322" s="28"/>
    </row>
    <row r="323" spans="1:9" s="2" customFormat="1" ht="50.25" customHeight="1">
      <c r="A323" s="17">
        <f t="shared" si="4"/>
        <v>321</v>
      </c>
      <c r="B323" s="18" t="s">
        <v>376</v>
      </c>
      <c r="C323" s="19" t="s">
        <v>391</v>
      </c>
      <c r="D323" s="19" t="s">
        <v>26</v>
      </c>
      <c r="E323" s="18" t="s">
        <v>42</v>
      </c>
      <c r="F323" s="18" t="s">
        <v>30</v>
      </c>
      <c r="G323" s="18" t="str">
        <f>VLOOKUP(C:C,'[1]Sheet1'!$B:$D,3,0)</f>
        <v>教学科研岗</v>
      </c>
      <c r="H323" s="23"/>
      <c r="I323" s="28"/>
    </row>
    <row r="324" spans="1:9" s="2" customFormat="1" ht="50.25" customHeight="1">
      <c r="A324" s="17">
        <f aca="true" t="shared" si="5" ref="A324:A387">ROW(A324)-2</f>
        <v>322</v>
      </c>
      <c r="B324" s="18" t="s">
        <v>376</v>
      </c>
      <c r="C324" s="19" t="s">
        <v>392</v>
      </c>
      <c r="D324" s="19" t="s">
        <v>12</v>
      </c>
      <c r="E324" s="18" t="s">
        <v>57</v>
      </c>
      <c r="F324" s="18" t="s">
        <v>57</v>
      </c>
      <c r="G324" s="18" t="str">
        <f>VLOOKUP(C:C,'[1]Sheet1'!$B:$D,3,0)</f>
        <v>教学科研岗</v>
      </c>
      <c r="H324" s="23"/>
      <c r="I324" s="28"/>
    </row>
    <row r="325" spans="1:9" s="2" customFormat="1" ht="50.25" customHeight="1">
      <c r="A325" s="17">
        <f t="shared" si="5"/>
        <v>323</v>
      </c>
      <c r="B325" s="18" t="s">
        <v>376</v>
      </c>
      <c r="C325" s="19" t="s">
        <v>393</v>
      </c>
      <c r="D325" s="19" t="s">
        <v>26</v>
      </c>
      <c r="E325" s="18" t="s">
        <v>42</v>
      </c>
      <c r="F325" s="18" t="s">
        <v>30</v>
      </c>
      <c r="G325" s="18" t="str">
        <f>VLOOKUP(C:C,'[1]Sheet1'!$B:$D,3,0)</f>
        <v>教学科研岗</v>
      </c>
      <c r="H325" s="23"/>
      <c r="I325" s="28"/>
    </row>
    <row r="326" spans="1:9" s="2" customFormat="1" ht="50.25" customHeight="1">
      <c r="A326" s="17">
        <f t="shared" si="5"/>
        <v>324</v>
      </c>
      <c r="B326" s="18" t="s">
        <v>376</v>
      </c>
      <c r="C326" s="31" t="s">
        <v>394</v>
      </c>
      <c r="D326" s="19" t="s">
        <v>26</v>
      </c>
      <c r="E326" s="18" t="s">
        <v>54</v>
      </c>
      <c r="F326" s="18" t="s">
        <v>54</v>
      </c>
      <c r="G326" s="18" t="str">
        <f>VLOOKUP(C:C,'[1]Sheet1'!$B:$D,3,0)</f>
        <v>科研为主岗</v>
      </c>
      <c r="H326" s="23"/>
      <c r="I326" s="28"/>
    </row>
    <row r="327" spans="1:9" s="2" customFormat="1" ht="50.25" customHeight="1">
      <c r="A327" s="17">
        <f t="shared" si="5"/>
        <v>325</v>
      </c>
      <c r="B327" s="18" t="s">
        <v>376</v>
      </c>
      <c r="C327" s="19" t="s">
        <v>395</v>
      </c>
      <c r="D327" s="19" t="s">
        <v>26</v>
      </c>
      <c r="E327" s="18" t="s">
        <v>30</v>
      </c>
      <c r="F327" s="18" t="s">
        <v>39</v>
      </c>
      <c r="G327" s="18" t="str">
        <f>VLOOKUP(C:C,'[1]Sheet1'!$B:$D,3,0)</f>
        <v>教学科研岗</v>
      </c>
      <c r="H327" s="23"/>
      <c r="I327" s="28"/>
    </row>
    <row r="328" spans="1:9" s="2" customFormat="1" ht="50.25" customHeight="1">
      <c r="A328" s="17">
        <f t="shared" si="5"/>
        <v>326</v>
      </c>
      <c r="B328" s="18" t="s">
        <v>376</v>
      </c>
      <c r="C328" s="19" t="s">
        <v>396</v>
      </c>
      <c r="D328" s="19" t="s">
        <v>26</v>
      </c>
      <c r="E328" s="18" t="s">
        <v>39</v>
      </c>
      <c r="F328" s="18" t="s">
        <v>39</v>
      </c>
      <c r="G328" s="18" t="str">
        <f>VLOOKUP(C:C,'[1]Sheet1'!$B:$D,3,0)</f>
        <v>教学科研岗</v>
      </c>
      <c r="H328" s="23"/>
      <c r="I328" s="28"/>
    </row>
    <row r="329" spans="1:9" s="2" customFormat="1" ht="50.25" customHeight="1">
      <c r="A329" s="17">
        <f t="shared" si="5"/>
        <v>327</v>
      </c>
      <c r="B329" s="18" t="s">
        <v>376</v>
      </c>
      <c r="C329" s="18" t="s">
        <v>397</v>
      </c>
      <c r="D329" s="18" t="s">
        <v>26</v>
      </c>
      <c r="E329" s="18" t="s">
        <v>34</v>
      </c>
      <c r="F329" s="18" t="s">
        <v>34</v>
      </c>
      <c r="G329" s="18" t="str">
        <f>VLOOKUP(C:C,'[1]Sheet1'!$B:$D,3,0)</f>
        <v>教学科研岗</v>
      </c>
      <c r="H329" s="23"/>
      <c r="I329" s="28"/>
    </row>
    <row r="330" spans="1:9" s="2" customFormat="1" ht="50.25" customHeight="1">
      <c r="A330" s="17">
        <f t="shared" si="5"/>
        <v>328</v>
      </c>
      <c r="B330" s="18" t="s">
        <v>376</v>
      </c>
      <c r="C330" s="19" t="s">
        <v>398</v>
      </c>
      <c r="D330" s="19" t="s">
        <v>12</v>
      </c>
      <c r="E330" s="18" t="s">
        <v>39</v>
      </c>
      <c r="F330" s="18" t="s">
        <v>39</v>
      </c>
      <c r="G330" s="18" t="str">
        <f>VLOOKUP(C:C,'[1]Sheet1'!$B:$D,3,0)</f>
        <v>教学科研岗</v>
      </c>
      <c r="H330" s="23"/>
      <c r="I330" s="28"/>
    </row>
    <row r="331" spans="1:9" s="2" customFormat="1" ht="50.25" customHeight="1">
      <c r="A331" s="17">
        <f t="shared" si="5"/>
        <v>329</v>
      </c>
      <c r="B331" s="18" t="s">
        <v>376</v>
      </c>
      <c r="C331" s="19" t="s">
        <v>399</v>
      </c>
      <c r="D331" s="19" t="s">
        <v>26</v>
      </c>
      <c r="E331" s="18" t="s">
        <v>42</v>
      </c>
      <c r="F331" s="18" t="s">
        <v>42</v>
      </c>
      <c r="G331" s="18" t="str">
        <f>VLOOKUP(C:C,'[1]Sheet1'!$B:$D,3,0)</f>
        <v>教学科研岗</v>
      </c>
      <c r="H331" s="23"/>
      <c r="I331" s="28"/>
    </row>
    <row r="332" spans="1:9" s="2" customFormat="1" ht="50.25" customHeight="1">
      <c r="A332" s="17">
        <f t="shared" si="5"/>
        <v>330</v>
      </c>
      <c r="B332" s="18" t="s">
        <v>376</v>
      </c>
      <c r="C332" s="19" t="s">
        <v>400</v>
      </c>
      <c r="D332" s="19" t="s">
        <v>12</v>
      </c>
      <c r="E332" s="18" t="s">
        <v>57</v>
      </c>
      <c r="F332" s="18" t="s">
        <v>57</v>
      </c>
      <c r="G332" s="18" t="str">
        <f>VLOOKUP(C:C,'[1]Sheet1'!$B:$D,3,0)</f>
        <v>教学科研岗</v>
      </c>
      <c r="H332" s="23"/>
      <c r="I332" s="28"/>
    </row>
    <row r="333" spans="1:9" s="2" customFormat="1" ht="50.25" customHeight="1">
      <c r="A333" s="17">
        <f t="shared" si="5"/>
        <v>331</v>
      </c>
      <c r="B333" s="18" t="s">
        <v>376</v>
      </c>
      <c r="C333" s="19" t="s">
        <v>401</v>
      </c>
      <c r="D333" s="19" t="s">
        <v>12</v>
      </c>
      <c r="E333" s="18" t="s">
        <v>57</v>
      </c>
      <c r="F333" s="18" t="s">
        <v>57</v>
      </c>
      <c r="G333" s="18" t="str">
        <f>VLOOKUP(C:C,'[1]Sheet1'!$B:$D,3,0)</f>
        <v>教学科研岗</v>
      </c>
      <c r="H333" s="23"/>
      <c r="I333" s="28"/>
    </row>
    <row r="334" spans="1:9" s="2" customFormat="1" ht="50.25" customHeight="1">
      <c r="A334" s="17">
        <f t="shared" si="5"/>
        <v>332</v>
      </c>
      <c r="B334" s="18" t="s">
        <v>376</v>
      </c>
      <c r="C334" s="18" t="s">
        <v>402</v>
      </c>
      <c r="D334" s="18" t="s">
        <v>12</v>
      </c>
      <c r="E334" s="18" t="s">
        <v>42</v>
      </c>
      <c r="F334" s="18" t="s">
        <v>42</v>
      </c>
      <c r="G334" s="18" t="str">
        <f>VLOOKUP(C:C,'[1]Sheet1'!$B:$D,3,0)</f>
        <v>教学科研岗</v>
      </c>
      <c r="H334" s="23"/>
      <c r="I334" s="28"/>
    </row>
    <row r="335" spans="1:9" s="3" customFormat="1" ht="50.25" customHeight="1">
      <c r="A335" s="17">
        <f t="shared" si="5"/>
        <v>333</v>
      </c>
      <c r="B335" s="18" t="s">
        <v>376</v>
      </c>
      <c r="C335" s="19" t="s">
        <v>403</v>
      </c>
      <c r="D335" s="19" t="s">
        <v>26</v>
      </c>
      <c r="E335" s="18" t="s">
        <v>39</v>
      </c>
      <c r="F335" s="18" t="s">
        <v>39</v>
      </c>
      <c r="G335" s="18" t="str">
        <f>VLOOKUP(C:C,'[1]Sheet1'!$B:$D,3,0)</f>
        <v>教学科研岗</v>
      </c>
      <c r="H335" s="24"/>
      <c r="I335" s="29"/>
    </row>
    <row r="336" spans="1:9" s="2" customFormat="1" ht="50.25" customHeight="1">
      <c r="A336" s="17">
        <f t="shared" si="5"/>
        <v>334</v>
      </c>
      <c r="B336" s="18" t="s">
        <v>376</v>
      </c>
      <c r="C336" s="19" t="s">
        <v>404</v>
      </c>
      <c r="D336" s="19" t="s">
        <v>26</v>
      </c>
      <c r="E336" s="18" t="s">
        <v>30</v>
      </c>
      <c r="F336" s="18" t="s">
        <v>39</v>
      </c>
      <c r="G336" s="18" t="str">
        <f>VLOOKUP(C:C,'[1]Sheet1'!$B:$D,3,0)</f>
        <v>教学科研岗</v>
      </c>
      <c r="H336" s="23"/>
      <c r="I336" s="28"/>
    </row>
    <row r="337" spans="1:9" s="2" customFormat="1" ht="50.25" customHeight="1">
      <c r="A337" s="17">
        <f t="shared" si="5"/>
        <v>335</v>
      </c>
      <c r="B337" s="18" t="s">
        <v>376</v>
      </c>
      <c r="C337" s="18" t="s">
        <v>298</v>
      </c>
      <c r="D337" s="18" t="s">
        <v>26</v>
      </c>
      <c r="E337" s="18" t="s">
        <v>30</v>
      </c>
      <c r="F337" s="18" t="s">
        <v>39</v>
      </c>
      <c r="G337" s="18" t="str">
        <f>VLOOKUP(C:C,'[1]Sheet1'!$B:$D,3,0)</f>
        <v>教学科研岗</v>
      </c>
      <c r="H337" s="23"/>
      <c r="I337" s="28"/>
    </row>
    <row r="338" spans="1:9" s="2" customFormat="1" ht="50.25" customHeight="1">
      <c r="A338" s="17">
        <f t="shared" si="5"/>
        <v>336</v>
      </c>
      <c r="B338" s="18" t="s">
        <v>376</v>
      </c>
      <c r="C338" s="18" t="s">
        <v>405</v>
      </c>
      <c r="D338" s="18" t="s">
        <v>26</v>
      </c>
      <c r="E338" s="18" t="s">
        <v>34</v>
      </c>
      <c r="F338" s="18" t="s">
        <v>34</v>
      </c>
      <c r="G338" s="18" t="str">
        <f>VLOOKUP(C:C,'[1]Sheet1'!$B:$D,3,0)</f>
        <v>教学科研岗</v>
      </c>
      <c r="H338" s="23"/>
      <c r="I338" s="28"/>
    </row>
    <row r="339" spans="1:9" s="2" customFormat="1" ht="50.25" customHeight="1">
      <c r="A339" s="17">
        <f t="shared" si="5"/>
        <v>337</v>
      </c>
      <c r="B339" s="18" t="s">
        <v>376</v>
      </c>
      <c r="C339" s="19" t="s">
        <v>406</v>
      </c>
      <c r="D339" s="19" t="s">
        <v>26</v>
      </c>
      <c r="E339" s="18" t="s">
        <v>42</v>
      </c>
      <c r="F339" s="18" t="s">
        <v>30</v>
      </c>
      <c r="G339" s="18" t="str">
        <f>VLOOKUP(C:C,'[1]Sheet1'!$B:$D,3,0)</f>
        <v>科研为主岗</v>
      </c>
      <c r="H339" s="23"/>
      <c r="I339" s="28"/>
    </row>
    <row r="340" spans="1:9" s="2" customFormat="1" ht="50.25" customHeight="1">
      <c r="A340" s="17">
        <f t="shared" si="5"/>
        <v>338</v>
      </c>
      <c r="B340" s="18" t="s">
        <v>376</v>
      </c>
      <c r="C340" s="19" t="s">
        <v>407</v>
      </c>
      <c r="D340" s="19" t="s">
        <v>26</v>
      </c>
      <c r="E340" s="18" t="s">
        <v>30</v>
      </c>
      <c r="F340" s="18" t="s">
        <v>39</v>
      </c>
      <c r="G340" s="18" t="str">
        <f>VLOOKUP(C:C,'[1]Sheet1'!$B:$D,3,0)</f>
        <v>教学科研岗</v>
      </c>
      <c r="H340" s="23"/>
      <c r="I340" s="28"/>
    </row>
    <row r="341" spans="1:9" s="2" customFormat="1" ht="50.25" customHeight="1">
      <c r="A341" s="17">
        <f t="shared" si="5"/>
        <v>339</v>
      </c>
      <c r="B341" s="18" t="s">
        <v>376</v>
      </c>
      <c r="C341" s="19" t="s">
        <v>408</v>
      </c>
      <c r="D341" s="19" t="s">
        <v>26</v>
      </c>
      <c r="E341" s="18" t="s">
        <v>30</v>
      </c>
      <c r="F341" s="18" t="s">
        <v>30</v>
      </c>
      <c r="G341" s="18" t="str">
        <f>VLOOKUP(C:C,'[1]Sheet1'!$B:$D,3,0)</f>
        <v>教学科研岗</v>
      </c>
      <c r="H341" s="23"/>
      <c r="I341" s="28"/>
    </row>
    <row r="342" spans="1:9" s="2" customFormat="1" ht="50.25" customHeight="1">
      <c r="A342" s="17">
        <f t="shared" si="5"/>
        <v>340</v>
      </c>
      <c r="B342" s="18" t="s">
        <v>376</v>
      </c>
      <c r="C342" s="19" t="s">
        <v>409</v>
      </c>
      <c r="D342" s="19" t="s">
        <v>26</v>
      </c>
      <c r="E342" s="18" t="s">
        <v>42</v>
      </c>
      <c r="F342" s="18" t="s">
        <v>42</v>
      </c>
      <c r="G342" s="18" t="str">
        <f>VLOOKUP(C:C,'[1]Sheet1'!$B:$D,3,0)</f>
        <v>教学科研岗</v>
      </c>
      <c r="H342" s="23"/>
      <c r="I342" s="28"/>
    </row>
    <row r="343" spans="1:9" s="2" customFormat="1" ht="50.25" customHeight="1">
      <c r="A343" s="17">
        <f t="shared" si="5"/>
        <v>341</v>
      </c>
      <c r="B343" s="18" t="s">
        <v>376</v>
      </c>
      <c r="C343" s="18" t="s">
        <v>410</v>
      </c>
      <c r="D343" s="18" t="s">
        <v>12</v>
      </c>
      <c r="E343" s="18" t="s">
        <v>42</v>
      </c>
      <c r="F343" s="18" t="s">
        <v>42</v>
      </c>
      <c r="G343" s="18" t="str">
        <f>VLOOKUP(C:C,'[1]Sheet1'!$B:$D,3,0)</f>
        <v>教学科研岗</v>
      </c>
      <c r="H343" s="23"/>
      <c r="I343" s="28"/>
    </row>
    <row r="344" spans="1:9" s="2" customFormat="1" ht="50.25" customHeight="1">
      <c r="A344" s="17">
        <f t="shared" si="5"/>
        <v>342</v>
      </c>
      <c r="B344" s="18" t="s">
        <v>376</v>
      </c>
      <c r="C344" s="19" t="s">
        <v>411</v>
      </c>
      <c r="D344" s="19" t="s">
        <v>26</v>
      </c>
      <c r="E344" s="18" t="s">
        <v>39</v>
      </c>
      <c r="F344" s="18" t="s">
        <v>30</v>
      </c>
      <c r="G344" s="18" t="str">
        <f>VLOOKUP(C:C,'[1]Sheet1'!$B:$D,3,0)</f>
        <v>教学科研岗</v>
      </c>
      <c r="H344" s="23"/>
      <c r="I344" s="28"/>
    </row>
    <row r="345" spans="1:9" s="2" customFormat="1" ht="50.25" customHeight="1">
      <c r="A345" s="17">
        <f t="shared" si="5"/>
        <v>343</v>
      </c>
      <c r="B345" s="18" t="s">
        <v>376</v>
      </c>
      <c r="C345" s="19" t="s">
        <v>412</v>
      </c>
      <c r="D345" s="19" t="s">
        <v>12</v>
      </c>
      <c r="E345" s="18" t="s">
        <v>13</v>
      </c>
      <c r="F345" s="18" t="s">
        <v>13</v>
      </c>
      <c r="G345" s="18" t="str">
        <f>VLOOKUP(C:C,'[1]Sheet1'!$B:$D,3,0)</f>
        <v>教学科研岗</v>
      </c>
      <c r="H345" s="23"/>
      <c r="I345" s="28"/>
    </row>
    <row r="346" spans="1:9" s="2" customFormat="1" ht="50.25" customHeight="1">
      <c r="A346" s="17">
        <f t="shared" si="5"/>
        <v>344</v>
      </c>
      <c r="B346" s="18" t="s">
        <v>376</v>
      </c>
      <c r="C346" s="19" t="s">
        <v>413</v>
      </c>
      <c r="D346" s="19" t="s">
        <v>26</v>
      </c>
      <c r="E346" s="18" t="s">
        <v>42</v>
      </c>
      <c r="F346" s="18" t="s">
        <v>30</v>
      </c>
      <c r="G346" s="18" t="str">
        <f>VLOOKUP(C:C,'[1]Sheet1'!$B:$D,3,0)</f>
        <v>科研为主岗</v>
      </c>
      <c r="H346" s="23"/>
      <c r="I346" s="28"/>
    </row>
    <row r="347" spans="1:9" s="2" customFormat="1" ht="50.25" customHeight="1">
      <c r="A347" s="17">
        <f t="shared" si="5"/>
        <v>345</v>
      </c>
      <c r="B347" s="18" t="s">
        <v>376</v>
      </c>
      <c r="C347" s="18" t="s">
        <v>414</v>
      </c>
      <c r="D347" s="18" t="s">
        <v>26</v>
      </c>
      <c r="E347" s="18" t="s">
        <v>34</v>
      </c>
      <c r="F347" s="18" t="s">
        <v>13</v>
      </c>
      <c r="G347" s="18" t="str">
        <f>VLOOKUP(C:C,'[1]Sheet1'!$B:$D,3,0)</f>
        <v>教学科研岗</v>
      </c>
      <c r="H347" s="23"/>
      <c r="I347" s="28"/>
    </row>
    <row r="348" spans="1:9" s="3" customFormat="1" ht="50.25" customHeight="1">
      <c r="A348" s="17">
        <f t="shared" si="5"/>
        <v>346</v>
      </c>
      <c r="B348" s="18" t="s">
        <v>376</v>
      </c>
      <c r="C348" s="18" t="s">
        <v>415</v>
      </c>
      <c r="D348" s="18" t="s">
        <v>26</v>
      </c>
      <c r="E348" s="18" t="s">
        <v>34</v>
      </c>
      <c r="F348" s="18" t="s">
        <v>13</v>
      </c>
      <c r="G348" s="18" t="str">
        <f>VLOOKUP(C:C,'[1]Sheet1'!$B:$D,3,0)</f>
        <v>教学科研岗</v>
      </c>
      <c r="H348" s="24"/>
      <c r="I348" s="29"/>
    </row>
    <row r="349" spans="1:9" s="2" customFormat="1" ht="50.25" customHeight="1">
      <c r="A349" s="17">
        <f t="shared" si="5"/>
        <v>347</v>
      </c>
      <c r="B349" s="18" t="s">
        <v>376</v>
      </c>
      <c r="C349" s="18" t="s">
        <v>416</v>
      </c>
      <c r="D349" s="18" t="s">
        <v>12</v>
      </c>
      <c r="E349" s="18" t="s">
        <v>34</v>
      </c>
      <c r="F349" s="18" t="s">
        <v>34</v>
      </c>
      <c r="G349" s="18" t="str">
        <f>VLOOKUP(C:C,'[1]Sheet1'!$B:$D,3,0)</f>
        <v>教学科研岗</v>
      </c>
      <c r="H349" s="23"/>
      <c r="I349" s="28"/>
    </row>
    <row r="350" spans="1:9" s="2" customFormat="1" ht="50.25" customHeight="1">
      <c r="A350" s="17">
        <f t="shared" si="5"/>
        <v>348</v>
      </c>
      <c r="B350" s="18" t="s">
        <v>376</v>
      </c>
      <c r="C350" s="19" t="s">
        <v>417</v>
      </c>
      <c r="D350" s="19" t="s">
        <v>26</v>
      </c>
      <c r="E350" s="18" t="s">
        <v>42</v>
      </c>
      <c r="F350" s="18" t="s">
        <v>30</v>
      </c>
      <c r="G350" s="18" t="str">
        <f>VLOOKUP(C:C,'[1]Sheet1'!$B:$D,3,0)</f>
        <v>教学科研岗</v>
      </c>
      <c r="H350" s="23"/>
      <c r="I350" s="28"/>
    </row>
    <row r="351" spans="1:9" s="2" customFormat="1" ht="50.25" customHeight="1">
      <c r="A351" s="17">
        <f t="shared" si="5"/>
        <v>349</v>
      </c>
      <c r="B351" s="18" t="s">
        <v>376</v>
      </c>
      <c r="C351" s="19" t="s">
        <v>418</v>
      </c>
      <c r="D351" s="19" t="s">
        <v>26</v>
      </c>
      <c r="E351" s="18" t="s">
        <v>54</v>
      </c>
      <c r="F351" s="18" t="s">
        <v>55</v>
      </c>
      <c r="G351" s="18" t="str">
        <f>VLOOKUP(C:C,'[1]Sheet1'!$B:$D,3,0)</f>
        <v>教学科研岗</v>
      </c>
      <c r="H351" s="23"/>
      <c r="I351" s="28"/>
    </row>
    <row r="352" spans="1:9" s="2" customFormat="1" ht="50.25" customHeight="1">
      <c r="A352" s="17">
        <f t="shared" si="5"/>
        <v>350</v>
      </c>
      <c r="B352" s="18" t="s">
        <v>376</v>
      </c>
      <c r="C352" s="18" t="s">
        <v>419</v>
      </c>
      <c r="D352" s="18" t="s">
        <v>26</v>
      </c>
      <c r="E352" s="18" t="s">
        <v>34</v>
      </c>
      <c r="F352" s="18" t="s">
        <v>13</v>
      </c>
      <c r="G352" s="18" t="str">
        <f>VLOOKUP(C:C,'[1]Sheet1'!$B:$D,3,0)</f>
        <v>教学科研岗</v>
      </c>
      <c r="H352" s="23"/>
      <c r="I352" s="28"/>
    </row>
    <row r="353" spans="1:9" s="2" customFormat="1" ht="50.25" customHeight="1">
      <c r="A353" s="17">
        <f t="shared" si="5"/>
        <v>351</v>
      </c>
      <c r="B353" s="18" t="s">
        <v>376</v>
      </c>
      <c r="C353" s="19" t="s">
        <v>420</v>
      </c>
      <c r="D353" s="19" t="s">
        <v>12</v>
      </c>
      <c r="E353" s="18" t="s">
        <v>30</v>
      </c>
      <c r="F353" s="18" t="s">
        <v>39</v>
      </c>
      <c r="G353" s="18" t="str">
        <f>VLOOKUP(C:C,'[1]Sheet1'!$B:$D,3,0)</f>
        <v>教学科研岗</v>
      </c>
      <c r="H353" s="23"/>
      <c r="I353" s="28"/>
    </row>
    <row r="354" spans="1:9" s="2" customFormat="1" ht="50.25" customHeight="1">
      <c r="A354" s="17">
        <f t="shared" si="5"/>
        <v>352</v>
      </c>
      <c r="B354" s="18" t="s">
        <v>376</v>
      </c>
      <c r="C354" s="19" t="s">
        <v>421</v>
      </c>
      <c r="D354" s="19" t="s">
        <v>26</v>
      </c>
      <c r="E354" s="18" t="s">
        <v>30</v>
      </c>
      <c r="F354" s="18" t="s">
        <v>42</v>
      </c>
      <c r="G354" s="18" t="str">
        <f>VLOOKUP(C:C,'[1]Sheet1'!$B:$D,3,0)</f>
        <v>教学科研岗</v>
      </c>
      <c r="H354" s="23"/>
      <c r="I354" s="28"/>
    </row>
    <row r="355" spans="1:9" s="2" customFormat="1" ht="50.25" customHeight="1">
      <c r="A355" s="17">
        <f t="shared" si="5"/>
        <v>353</v>
      </c>
      <c r="B355" s="18" t="s">
        <v>376</v>
      </c>
      <c r="C355" s="18" t="s">
        <v>422</v>
      </c>
      <c r="D355" s="18" t="s">
        <v>26</v>
      </c>
      <c r="E355" s="18" t="s">
        <v>39</v>
      </c>
      <c r="F355" s="18" t="s">
        <v>42</v>
      </c>
      <c r="G355" s="18" t="str">
        <f>VLOOKUP(C:C,'[1]Sheet1'!$B:$D,3,0)</f>
        <v>教学科研岗</v>
      </c>
      <c r="H355" s="23"/>
      <c r="I355" s="28"/>
    </row>
    <row r="356" spans="1:9" s="2" customFormat="1" ht="50.25" customHeight="1">
      <c r="A356" s="17">
        <f t="shared" si="5"/>
        <v>354</v>
      </c>
      <c r="B356" s="18" t="s">
        <v>376</v>
      </c>
      <c r="C356" s="18" t="s">
        <v>423</v>
      </c>
      <c r="D356" s="18" t="s">
        <v>26</v>
      </c>
      <c r="E356" s="18" t="s">
        <v>34</v>
      </c>
      <c r="F356" s="18" t="s">
        <v>13</v>
      </c>
      <c r="G356" s="18" t="str">
        <f>VLOOKUP(C:C,'[1]Sheet1'!$B:$D,3,0)</f>
        <v>教学科研岗</v>
      </c>
      <c r="H356" s="23"/>
      <c r="I356" s="28"/>
    </row>
    <row r="357" spans="1:9" s="2" customFormat="1" ht="50.25" customHeight="1">
      <c r="A357" s="17">
        <f t="shared" si="5"/>
        <v>355</v>
      </c>
      <c r="B357" s="18" t="s">
        <v>376</v>
      </c>
      <c r="C357" s="18" t="s">
        <v>424</v>
      </c>
      <c r="D357" s="18" t="s">
        <v>26</v>
      </c>
      <c r="E357" s="18" t="s">
        <v>34</v>
      </c>
      <c r="F357" s="18" t="s">
        <v>13</v>
      </c>
      <c r="G357" s="18" t="str">
        <f>VLOOKUP(C:C,'[1]Sheet1'!$B:$D,3,0)</f>
        <v>教学科研岗</v>
      </c>
      <c r="H357" s="23"/>
      <c r="I357" s="28"/>
    </row>
    <row r="358" spans="1:9" s="2" customFormat="1" ht="50.25" customHeight="1">
      <c r="A358" s="17">
        <f t="shared" si="5"/>
        <v>356</v>
      </c>
      <c r="B358" s="18" t="s">
        <v>376</v>
      </c>
      <c r="C358" s="19" t="s">
        <v>85</v>
      </c>
      <c r="D358" s="19" t="s">
        <v>26</v>
      </c>
      <c r="E358" s="18" t="s">
        <v>42</v>
      </c>
      <c r="F358" s="18" t="s">
        <v>30</v>
      </c>
      <c r="G358" s="18" t="str">
        <f>VLOOKUP(C:C,'[1]Sheet1'!$B:$D,3,0)</f>
        <v>教学科研岗</v>
      </c>
      <c r="H358" s="23"/>
      <c r="I358" s="28"/>
    </row>
    <row r="359" spans="1:9" s="3" customFormat="1" ht="50.25" customHeight="1">
      <c r="A359" s="17">
        <f t="shared" si="5"/>
        <v>357</v>
      </c>
      <c r="B359" s="18" t="s">
        <v>376</v>
      </c>
      <c r="C359" s="19" t="s">
        <v>425</v>
      </c>
      <c r="D359" s="19" t="s">
        <v>26</v>
      </c>
      <c r="E359" s="18" t="s">
        <v>54</v>
      </c>
      <c r="F359" s="18" t="s">
        <v>55</v>
      </c>
      <c r="G359" s="18" t="str">
        <f>VLOOKUP(C:C,'[1]Sheet1'!$B:$D,3,0)</f>
        <v>教学科研岗</v>
      </c>
      <c r="H359" s="24"/>
      <c r="I359" s="29"/>
    </row>
    <row r="360" spans="1:9" s="2" customFormat="1" ht="50.25" customHeight="1">
      <c r="A360" s="17">
        <f t="shared" si="5"/>
        <v>358</v>
      </c>
      <c r="B360" s="18" t="s">
        <v>376</v>
      </c>
      <c r="C360" s="19" t="s">
        <v>426</v>
      </c>
      <c r="D360" s="19" t="s">
        <v>12</v>
      </c>
      <c r="E360" s="18" t="s">
        <v>30</v>
      </c>
      <c r="F360" s="18" t="s">
        <v>30</v>
      </c>
      <c r="G360" s="18" t="str">
        <f>VLOOKUP(C:C,'[1]Sheet1'!$B:$D,3,0)</f>
        <v>教学科研岗</v>
      </c>
      <c r="H360" s="23"/>
      <c r="I360" s="28"/>
    </row>
    <row r="361" spans="1:9" s="2" customFormat="1" ht="50.25" customHeight="1">
      <c r="A361" s="17">
        <f t="shared" si="5"/>
        <v>359</v>
      </c>
      <c r="B361" s="18" t="s">
        <v>376</v>
      </c>
      <c r="C361" s="19" t="s">
        <v>427</v>
      </c>
      <c r="D361" s="19" t="s">
        <v>12</v>
      </c>
      <c r="E361" s="18" t="s">
        <v>54</v>
      </c>
      <c r="F361" s="18" t="s">
        <v>54</v>
      </c>
      <c r="G361" s="18" t="str">
        <f>VLOOKUP(C:C,'[1]Sheet1'!$B:$D,3,0)</f>
        <v>教学科研岗</v>
      </c>
      <c r="H361" s="23"/>
      <c r="I361" s="28"/>
    </row>
    <row r="362" spans="1:9" s="2" customFormat="1" ht="50.25" customHeight="1">
      <c r="A362" s="17">
        <f t="shared" si="5"/>
        <v>360</v>
      </c>
      <c r="B362" s="18" t="s">
        <v>376</v>
      </c>
      <c r="C362" s="19" t="s">
        <v>428</v>
      </c>
      <c r="D362" s="19" t="s">
        <v>26</v>
      </c>
      <c r="E362" s="18" t="s">
        <v>42</v>
      </c>
      <c r="F362" s="18" t="s">
        <v>30</v>
      </c>
      <c r="G362" s="18" t="str">
        <f>VLOOKUP(C:C,'[1]Sheet1'!$B:$D,3,0)</f>
        <v>教学科研岗</v>
      </c>
      <c r="H362" s="23"/>
      <c r="I362" s="28"/>
    </row>
    <row r="363" spans="1:9" s="2" customFormat="1" ht="50.25" customHeight="1">
      <c r="A363" s="17">
        <f t="shared" si="5"/>
        <v>361</v>
      </c>
      <c r="B363" s="18" t="s">
        <v>376</v>
      </c>
      <c r="C363" s="19" t="s">
        <v>429</v>
      </c>
      <c r="D363" s="19" t="s">
        <v>12</v>
      </c>
      <c r="E363" s="18" t="s">
        <v>34</v>
      </c>
      <c r="F363" s="18" t="s">
        <v>34</v>
      </c>
      <c r="G363" s="18" t="str">
        <f>VLOOKUP(C:C,'[1]Sheet1'!$B:$D,3,0)</f>
        <v>教学科研岗</v>
      </c>
      <c r="H363" s="23"/>
      <c r="I363" s="28"/>
    </row>
    <row r="364" spans="1:9" s="2" customFormat="1" ht="50.25" customHeight="1">
      <c r="A364" s="17">
        <f t="shared" si="5"/>
        <v>362</v>
      </c>
      <c r="B364" s="18" t="s">
        <v>376</v>
      </c>
      <c r="C364" s="19" t="s">
        <v>430</v>
      </c>
      <c r="D364" s="19" t="s">
        <v>26</v>
      </c>
      <c r="E364" s="18" t="s">
        <v>30</v>
      </c>
      <c r="F364" s="18" t="s">
        <v>39</v>
      </c>
      <c r="G364" s="18" t="str">
        <f>VLOOKUP(C:C,'[1]Sheet1'!$B:$D,3,0)</f>
        <v>教学科研岗</v>
      </c>
      <c r="H364" s="23"/>
      <c r="I364" s="28"/>
    </row>
    <row r="365" spans="1:9" s="2" customFormat="1" ht="50.25" customHeight="1">
      <c r="A365" s="17">
        <f t="shared" si="5"/>
        <v>363</v>
      </c>
      <c r="B365" s="18" t="s">
        <v>376</v>
      </c>
      <c r="C365" s="19" t="s">
        <v>431</v>
      </c>
      <c r="D365" s="19" t="s">
        <v>12</v>
      </c>
      <c r="E365" s="18" t="s">
        <v>42</v>
      </c>
      <c r="F365" s="18" t="s">
        <v>30</v>
      </c>
      <c r="G365" s="18" t="str">
        <f>VLOOKUP(C:C,'[1]Sheet1'!$B:$D,3,0)</f>
        <v>教学科研岗</v>
      </c>
      <c r="H365" s="23"/>
      <c r="I365" s="28"/>
    </row>
    <row r="366" spans="1:9" s="2" customFormat="1" ht="50.25" customHeight="1">
      <c r="A366" s="17">
        <f t="shared" si="5"/>
        <v>364</v>
      </c>
      <c r="B366" s="18" t="s">
        <v>376</v>
      </c>
      <c r="C366" s="19" t="s">
        <v>432</v>
      </c>
      <c r="D366" s="19" t="s">
        <v>26</v>
      </c>
      <c r="E366" s="18" t="s">
        <v>39</v>
      </c>
      <c r="F366" s="18" t="s">
        <v>42</v>
      </c>
      <c r="G366" s="18" t="str">
        <f>VLOOKUP(C:C,'[1]Sheet1'!$B:$D,3,0)</f>
        <v>教学科研岗</v>
      </c>
      <c r="H366" s="23"/>
      <c r="I366" s="28"/>
    </row>
    <row r="367" spans="1:9" s="2" customFormat="1" ht="50.25" customHeight="1">
      <c r="A367" s="17">
        <f t="shared" si="5"/>
        <v>365</v>
      </c>
      <c r="B367" s="18" t="s">
        <v>376</v>
      </c>
      <c r="C367" s="19" t="s">
        <v>433</v>
      </c>
      <c r="D367" s="19" t="s">
        <v>26</v>
      </c>
      <c r="E367" s="18" t="s">
        <v>30</v>
      </c>
      <c r="F367" s="18" t="s">
        <v>30</v>
      </c>
      <c r="G367" s="18" t="str">
        <f>VLOOKUP(C:C,'[1]Sheet1'!$B:$D,3,0)</f>
        <v>教学科研岗</v>
      </c>
      <c r="H367" s="23"/>
      <c r="I367" s="28"/>
    </row>
    <row r="368" spans="1:9" s="2" customFormat="1" ht="50.25" customHeight="1">
      <c r="A368" s="17">
        <f t="shared" si="5"/>
        <v>366</v>
      </c>
      <c r="B368" s="18" t="s">
        <v>376</v>
      </c>
      <c r="C368" s="18" t="s">
        <v>434</v>
      </c>
      <c r="D368" s="18" t="s">
        <v>26</v>
      </c>
      <c r="E368" s="18" t="s">
        <v>34</v>
      </c>
      <c r="F368" s="18" t="s">
        <v>34</v>
      </c>
      <c r="G368" s="18" t="str">
        <f>VLOOKUP(C:C,'[1]Sheet1'!$B:$D,3,0)</f>
        <v>教学科研岗</v>
      </c>
      <c r="H368" s="23"/>
      <c r="I368" s="28"/>
    </row>
    <row r="369" spans="1:9" s="2" customFormat="1" ht="50.25" customHeight="1">
      <c r="A369" s="17">
        <f t="shared" si="5"/>
        <v>367</v>
      </c>
      <c r="B369" s="18" t="s">
        <v>376</v>
      </c>
      <c r="C369" s="19" t="s">
        <v>435</v>
      </c>
      <c r="D369" s="19" t="s">
        <v>26</v>
      </c>
      <c r="E369" s="18" t="s">
        <v>54</v>
      </c>
      <c r="F369" s="18" t="s">
        <v>54</v>
      </c>
      <c r="G369" s="18" t="str">
        <f>VLOOKUP(C:C,'[1]Sheet1'!$B:$D,3,0)</f>
        <v>教学科研岗</v>
      </c>
      <c r="H369" s="23"/>
      <c r="I369" s="28"/>
    </row>
    <row r="370" spans="1:9" s="3" customFormat="1" ht="50.25" customHeight="1">
      <c r="A370" s="17">
        <f t="shared" si="5"/>
        <v>368</v>
      </c>
      <c r="B370" s="18" t="s">
        <v>376</v>
      </c>
      <c r="C370" s="19" t="s">
        <v>436</v>
      </c>
      <c r="D370" s="19" t="s">
        <v>26</v>
      </c>
      <c r="E370" s="18" t="s">
        <v>42</v>
      </c>
      <c r="F370" s="18" t="s">
        <v>42</v>
      </c>
      <c r="G370" s="18" t="str">
        <f>VLOOKUP(C:C,'[1]Sheet1'!$B:$D,3,0)</f>
        <v>教学科研岗</v>
      </c>
      <c r="H370" s="24"/>
      <c r="I370" s="29"/>
    </row>
    <row r="371" spans="1:9" s="2" customFormat="1" ht="50.25" customHeight="1">
      <c r="A371" s="17">
        <f t="shared" si="5"/>
        <v>369</v>
      </c>
      <c r="B371" s="18" t="s">
        <v>52</v>
      </c>
      <c r="C371" s="19" t="s">
        <v>437</v>
      </c>
      <c r="D371" s="19" t="s">
        <v>12</v>
      </c>
      <c r="E371" s="18" t="s">
        <v>55</v>
      </c>
      <c r="F371" s="18" t="s">
        <v>55</v>
      </c>
      <c r="G371" s="18" t="str">
        <f>VLOOKUP(C:C,'[1]Sheet1'!$B:$D,3,0)</f>
        <v>教学科研岗</v>
      </c>
      <c r="H371" s="23"/>
      <c r="I371" s="28"/>
    </row>
    <row r="372" spans="1:9" s="2" customFormat="1" ht="50.25" customHeight="1">
      <c r="A372" s="17">
        <f t="shared" si="5"/>
        <v>370</v>
      </c>
      <c r="B372" s="18" t="s">
        <v>52</v>
      </c>
      <c r="C372" s="19" t="s">
        <v>438</v>
      </c>
      <c r="D372" s="19" t="s">
        <v>26</v>
      </c>
      <c r="E372" s="18" t="s">
        <v>30</v>
      </c>
      <c r="F372" s="18" t="s">
        <v>39</v>
      </c>
      <c r="G372" s="18" t="str">
        <f>VLOOKUP(C:C,'[1]Sheet1'!$B:$D,3,0)</f>
        <v>教学为主岗</v>
      </c>
      <c r="H372" s="23"/>
      <c r="I372" s="28"/>
    </row>
    <row r="373" spans="1:9" s="2" customFormat="1" ht="50.25" customHeight="1">
      <c r="A373" s="17">
        <f t="shared" si="5"/>
        <v>371</v>
      </c>
      <c r="B373" s="18" t="s">
        <v>52</v>
      </c>
      <c r="C373" s="19" t="s">
        <v>439</v>
      </c>
      <c r="D373" s="19" t="s">
        <v>26</v>
      </c>
      <c r="E373" s="18" t="s">
        <v>55</v>
      </c>
      <c r="F373" s="18" t="s">
        <v>77</v>
      </c>
      <c r="G373" s="18" t="str">
        <f>VLOOKUP(C:C,'[1]Sheet1'!$B:$D,3,0)</f>
        <v>教学科研岗</v>
      </c>
      <c r="H373" s="23"/>
      <c r="I373" s="28"/>
    </row>
    <row r="374" spans="1:9" s="2" customFormat="1" ht="50.25" customHeight="1">
      <c r="A374" s="17">
        <f t="shared" si="5"/>
        <v>372</v>
      </c>
      <c r="B374" s="18" t="s">
        <v>52</v>
      </c>
      <c r="C374" s="19" t="s">
        <v>440</v>
      </c>
      <c r="D374" s="19" t="s">
        <v>12</v>
      </c>
      <c r="E374" s="18" t="s">
        <v>30</v>
      </c>
      <c r="F374" s="18" t="s">
        <v>39</v>
      </c>
      <c r="G374" s="18" t="str">
        <f>VLOOKUP(C:C,'[1]Sheet1'!$B:$D,3,0)</f>
        <v>教学为主岗</v>
      </c>
      <c r="H374" s="23"/>
      <c r="I374" s="28"/>
    </row>
    <row r="375" spans="1:9" s="2" customFormat="1" ht="50.25" customHeight="1">
      <c r="A375" s="17">
        <f t="shared" si="5"/>
        <v>373</v>
      </c>
      <c r="B375" s="18" t="s">
        <v>52</v>
      </c>
      <c r="C375" s="18" t="s">
        <v>441</v>
      </c>
      <c r="D375" s="18" t="s">
        <v>26</v>
      </c>
      <c r="E375" s="18" t="s">
        <v>34</v>
      </c>
      <c r="F375" s="18" t="s">
        <v>34</v>
      </c>
      <c r="G375" s="18" t="str">
        <f>VLOOKUP(C:C,'[1]Sheet1'!$B:$D,3,0)</f>
        <v>教学科研岗</v>
      </c>
      <c r="H375" s="23"/>
      <c r="I375" s="28"/>
    </row>
    <row r="376" spans="1:9" s="2" customFormat="1" ht="50.25" customHeight="1">
      <c r="A376" s="17">
        <f t="shared" si="5"/>
        <v>374</v>
      </c>
      <c r="B376" s="18" t="s">
        <v>52</v>
      </c>
      <c r="C376" s="19" t="s">
        <v>442</v>
      </c>
      <c r="D376" s="19" t="s">
        <v>26</v>
      </c>
      <c r="E376" s="18" t="s">
        <v>30</v>
      </c>
      <c r="F376" s="18" t="s">
        <v>30</v>
      </c>
      <c r="G376" s="18" t="str">
        <f>VLOOKUP(C:C,'[1]Sheet1'!$B:$D,3,0)</f>
        <v>教学科研岗</v>
      </c>
      <c r="H376" s="23"/>
      <c r="I376" s="28"/>
    </row>
    <row r="377" spans="1:9" s="2" customFormat="1" ht="50.25" customHeight="1">
      <c r="A377" s="17">
        <f t="shared" si="5"/>
        <v>375</v>
      </c>
      <c r="B377" s="18" t="s">
        <v>52</v>
      </c>
      <c r="C377" s="19" t="s">
        <v>443</v>
      </c>
      <c r="D377" s="19" t="s">
        <v>26</v>
      </c>
      <c r="E377" s="18" t="s">
        <v>42</v>
      </c>
      <c r="F377" s="18" t="s">
        <v>42</v>
      </c>
      <c r="G377" s="18" t="str">
        <f>VLOOKUP(C:C,'[1]Sheet1'!$B:$D,3,0)</f>
        <v>教学科研岗</v>
      </c>
      <c r="H377" s="23"/>
      <c r="I377" s="28"/>
    </row>
    <row r="378" spans="1:9" s="2" customFormat="1" ht="50.25" customHeight="1">
      <c r="A378" s="17">
        <f t="shared" si="5"/>
        <v>376</v>
      </c>
      <c r="B378" s="18" t="s">
        <v>52</v>
      </c>
      <c r="C378" s="19" t="s">
        <v>444</v>
      </c>
      <c r="D378" s="19" t="s">
        <v>12</v>
      </c>
      <c r="E378" s="18" t="s">
        <v>30</v>
      </c>
      <c r="F378" s="18" t="s">
        <v>39</v>
      </c>
      <c r="G378" s="18" t="str">
        <f>VLOOKUP(C:C,'[1]Sheet1'!$B:$D,3,0)</f>
        <v>教学为主岗</v>
      </c>
      <c r="H378" s="23"/>
      <c r="I378" s="28"/>
    </row>
    <row r="379" spans="1:9" s="2" customFormat="1" ht="50.25" customHeight="1">
      <c r="A379" s="17">
        <f t="shared" si="5"/>
        <v>377</v>
      </c>
      <c r="B379" s="18" t="s">
        <v>52</v>
      </c>
      <c r="C379" s="18" t="s">
        <v>445</v>
      </c>
      <c r="D379" s="18" t="s">
        <v>26</v>
      </c>
      <c r="E379" s="18" t="s">
        <v>30</v>
      </c>
      <c r="F379" s="18" t="s">
        <v>30</v>
      </c>
      <c r="G379" s="18" t="str">
        <f>VLOOKUP(C:C,'[1]Sheet1'!$B:$D,3,0)</f>
        <v>教学科研岗</v>
      </c>
      <c r="H379" s="23"/>
      <c r="I379" s="28"/>
    </row>
    <row r="380" spans="1:9" s="2" customFormat="1" ht="50.25" customHeight="1">
      <c r="A380" s="17">
        <f t="shared" si="5"/>
        <v>378</v>
      </c>
      <c r="B380" s="18" t="s">
        <v>52</v>
      </c>
      <c r="C380" s="19" t="s">
        <v>446</v>
      </c>
      <c r="D380" s="19" t="s">
        <v>12</v>
      </c>
      <c r="E380" s="18" t="s">
        <v>17</v>
      </c>
      <c r="F380" s="18" t="s">
        <v>17</v>
      </c>
      <c r="G380" s="22"/>
      <c r="H380" s="23"/>
      <c r="I380" s="28"/>
    </row>
    <row r="381" spans="1:9" s="2" customFormat="1" ht="50.25" customHeight="1">
      <c r="A381" s="17">
        <f t="shared" si="5"/>
        <v>379</v>
      </c>
      <c r="B381" s="18" t="s">
        <v>52</v>
      </c>
      <c r="C381" s="19" t="s">
        <v>447</v>
      </c>
      <c r="D381" s="19" t="s">
        <v>26</v>
      </c>
      <c r="E381" s="18" t="s">
        <v>54</v>
      </c>
      <c r="F381" s="18" t="s">
        <v>54</v>
      </c>
      <c r="G381" s="18" t="str">
        <f>VLOOKUP(C:C,'[1]Sheet1'!$B:$D,3,0)</f>
        <v>教学科研岗</v>
      </c>
      <c r="H381" s="23"/>
      <c r="I381" s="28"/>
    </row>
    <row r="382" spans="1:9" s="2" customFormat="1" ht="50.25" customHeight="1">
      <c r="A382" s="17">
        <f t="shared" si="5"/>
        <v>380</v>
      </c>
      <c r="B382" s="18" t="s">
        <v>52</v>
      </c>
      <c r="C382" s="19" t="s">
        <v>448</v>
      </c>
      <c r="D382" s="18" t="s">
        <v>12</v>
      </c>
      <c r="E382" s="18" t="s">
        <v>54</v>
      </c>
      <c r="F382" s="18" t="s">
        <v>55</v>
      </c>
      <c r="G382" s="18" t="str">
        <f>VLOOKUP(C:C,'[1]Sheet1'!$B:$D,3,0)</f>
        <v>教学科研岗</v>
      </c>
      <c r="H382" s="23"/>
      <c r="I382" s="28"/>
    </row>
    <row r="383" spans="1:9" s="2" customFormat="1" ht="50.25" customHeight="1">
      <c r="A383" s="17">
        <f t="shared" si="5"/>
        <v>381</v>
      </c>
      <c r="B383" s="18" t="s">
        <v>52</v>
      </c>
      <c r="C383" s="19" t="s">
        <v>449</v>
      </c>
      <c r="D383" s="19" t="s">
        <v>26</v>
      </c>
      <c r="E383" s="18" t="s">
        <v>30</v>
      </c>
      <c r="F383" s="18" t="s">
        <v>39</v>
      </c>
      <c r="G383" s="18" t="str">
        <f>VLOOKUP(C:C,'[1]Sheet1'!$B:$D,3,0)</f>
        <v>教学科研岗</v>
      </c>
      <c r="H383" s="23"/>
      <c r="I383" s="28"/>
    </row>
    <row r="384" spans="1:9" s="2" customFormat="1" ht="50.25" customHeight="1">
      <c r="A384" s="17">
        <f t="shared" si="5"/>
        <v>382</v>
      </c>
      <c r="B384" s="18" t="s">
        <v>52</v>
      </c>
      <c r="C384" s="19" t="s">
        <v>450</v>
      </c>
      <c r="D384" s="19" t="s">
        <v>26</v>
      </c>
      <c r="E384" s="18" t="s">
        <v>42</v>
      </c>
      <c r="F384" s="18" t="s">
        <v>30</v>
      </c>
      <c r="G384" s="18" t="str">
        <f>VLOOKUP(C:C,'[1]Sheet1'!$B:$D,3,0)</f>
        <v>科研为主岗</v>
      </c>
      <c r="H384" s="23"/>
      <c r="I384" s="28"/>
    </row>
    <row r="385" spans="1:9" s="2" customFormat="1" ht="50.25" customHeight="1">
      <c r="A385" s="17">
        <f t="shared" si="5"/>
        <v>383</v>
      </c>
      <c r="B385" s="18" t="s">
        <v>52</v>
      </c>
      <c r="C385" s="19" t="s">
        <v>451</v>
      </c>
      <c r="D385" s="19" t="s">
        <v>12</v>
      </c>
      <c r="E385" s="18" t="s">
        <v>30</v>
      </c>
      <c r="F385" s="18" t="s">
        <v>39</v>
      </c>
      <c r="G385" s="18" t="str">
        <f>VLOOKUP(C:C,'[1]Sheet1'!$B:$D,3,0)</f>
        <v>教学科研岗</v>
      </c>
      <c r="H385" s="23"/>
      <c r="I385" s="28"/>
    </row>
    <row r="386" spans="1:9" s="2" customFormat="1" ht="50.25" customHeight="1">
      <c r="A386" s="17">
        <f t="shared" si="5"/>
        <v>384</v>
      </c>
      <c r="B386" s="18" t="s">
        <v>52</v>
      </c>
      <c r="C386" s="19" t="s">
        <v>452</v>
      </c>
      <c r="D386" s="19" t="s">
        <v>12</v>
      </c>
      <c r="E386" s="18" t="s">
        <v>30</v>
      </c>
      <c r="F386" s="18" t="s">
        <v>42</v>
      </c>
      <c r="G386" s="18" t="str">
        <f>VLOOKUP(C:C,'[1]Sheet1'!$B:$D,3,0)</f>
        <v>教学科研岗</v>
      </c>
      <c r="H386" s="23"/>
      <c r="I386" s="28"/>
    </row>
    <row r="387" spans="1:9" s="2" customFormat="1" ht="50.25" customHeight="1">
      <c r="A387" s="17">
        <f t="shared" si="5"/>
        <v>385</v>
      </c>
      <c r="B387" s="18" t="s">
        <v>52</v>
      </c>
      <c r="C387" s="18" t="s">
        <v>453</v>
      </c>
      <c r="D387" s="18" t="s">
        <v>26</v>
      </c>
      <c r="E387" s="18" t="s">
        <v>42</v>
      </c>
      <c r="F387" s="18" t="s">
        <v>42</v>
      </c>
      <c r="G387" s="18" t="str">
        <f>VLOOKUP(C:C,'[1]Sheet1'!$B:$D,3,0)</f>
        <v>教学科研岗</v>
      </c>
      <c r="H387" s="23"/>
      <c r="I387" s="28"/>
    </row>
    <row r="388" spans="1:9" s="2" customFormat="1" ht="50.25" customHeight="1">
      <c r="A388" s="17">
        <f aca="true" t="shared" si="6" ref="A388:A451">ROW(A388)-2</f>
        <v>386</v>
      </c>
      <c r="B388" s="18" t="s">
        <v>454</v>
      </c>
      <c r="C388" s="18" t="s">
        <v>455</v>
      </c>
      <c r="D388" s="18" t="s">
        <v>26</v>
      </c>
      <c r="E388" s="18" t="s">
        <v>34</v>
      </c>
      <c r="F388" s="18" t="s">
        <v>17</v>
      </c>
      <c r="G388" s="22"/>
      <c r="H388" s="23"/>
      <c r="I388" s="28"/>
    </row>
    <row r="389" spans="1:9" s="2" customFormat="1" ht="50.25" customHeight="1">
      <c r="A389" s="17">
        <f t="shared" si="6"/>
        <v>387</v>
      </c>
      <c r="B389" s="18" t="s">
        <v>52</v>
      </c>
      <c r="C389" s="19" t="s">
        <v>456</v>
      </c>
      <c r="D389" s="19" t="s">
        <v>12</v>
      </c>
      <c r="E389" s="18" t="s">
        <v>39</v>
      </c>
      <c r="F389" s="18" t="s">
        <v>17</v>
      </c>
      <c r="G389" s="22"/>
      <c r="H389" s="23"/>
      <c r="I389" s="28"/>
    </row>
    <row r="390" spans="1:9" s="2" customFormat="1" ht="50.25" customHeight="1">
      <c r="A390" s="17">
        <f t="shared" si="6"/>
        <v>388</v>
      </c>
      <c r="B390" s="18" t="s">
        <v>52</v>
      </c>
      <c r="C390" s="19" t="s">
        <v>457</v>
      </c>
      <c r="D390" s="19" t="s">
        <v>12</v>
      </c>
      <c r="E390" s="18" t="s">
        <v>39</v>
      </c>
      <c r="F390" s="18" t="s">
        <v>39</v>
      </c>
      <c r="G390" s="18" t="str">
        <f>VLOOKUP(C:C,'[1]Sheet1'!$B:$D,3,0)</f>
        <v>教学科研岗</v>
      </c>
      <c r="H390" s="23"/>
      <c r="I390" s="28"/>
    </row>
    <row r="391" spans="1:9" s="2" customFormat="1" ht="50.25" customHeight="1">
      <c r="A391" s="17">
        <f t="shared" si="6"/>
        <v>389</v>
      </c>
      <c r="B391" s="18" t="s">
        <v>458</v>
      </c>
      <c r="C391" s="19" t="s">
        <v>459</v>
      </c>
      <c r="D391" s="19" t="s">
        <v>26</v>
      </c>
      <c r="E391" s="18" t="s">
        <v>54</v>
      </c>
      <c r="F391" s="18" t="s">
        <v>55</v>
      </c>
      <c r="G391" s="18" t="str">
        <f>VLOOKUP(C:C,'[1]Sheet1'!$B:$D,3,0)</f>
        <v>教学科研岗</v>
      </c>
      <c r="H391" s="23"/>
      <c r="I391" s="28"/>
    </row>
    <row r="392" spans="1:9" s="2" customFormat="1" ht="50.25" customHeight="1">
      <c r="A392" s="17">
        <f t="shared" si="6"/>
        <v>390</v>
      </c>
      <c r="B392" s="18" t="s">
        <v>460</v>
      </c>
      <c r="C392" s="19" t="s">
        <v>461</v>
      </c>
      <c r="D392" s="19" t="s">
        <v>12</v>
      </c>
      <c r="E392" s="18" t="s">
        <v>30</v>
      </c>
      <c r="F392" s="18" t="s">
        <v>39</v>
      </c>
      <c r="G392" s="18" t="str">
        <f>VLOOKUP(C:C,'[1]Sheet1'!$B:$D,3,0)</f>
        <v>教学科研岗</v>
      </c>
      <c r="H392" s="23"/>
      <c r="I392" s="28"/>
    </row>
    <row r="393" spans="1:9" s="3" customFormat="1" ht="50.25" customHeight="1">
      <c r="A393" s="17">
        <f t="shared" si="6"/>
        <v>391</v>
      </c>
      <c r="B393" s="18" t="s">
        <v>460</v>
      </c>
      <c r="C393" s="19" t="s">
        <v>462</v>
      </c>
      <c r="D393" s="19" t="s">
        <v>12</v>
      </c>
      <c r="E393" s="18" t="s">
        <v>55</v>
      </c>
      <c r="F393" s="18" t="s">
        <v>77</v>
      </c>
      <c r="G393" s="19" t="s">
        <v>382</v>
      </c>
      <c r="H393" s="24"/>
      <c r="I393" s="29"/>
    </row>
    <row r="394" spans="1:9" s="2" customFormat="1" ht="50.25" customHeight="1">
      <c r="A394" s="17">
        <f t="shared" si="6"/>
        <v>392</v>
      </c>
      <c r="B394" s="18" t="s">
        <v>460</v>
      </c>
      <c r="C394" s="19" t="s">
        <v>463</v>
      </c>
      <c r="D394" s="19" t="s">
        <v>12</v>
      </c>
      <c r="E394" s="18" t="s">
        <v>57</v>
      </c>
      <c r="F394" s="18" t="s">
        <v>57</v>
      </c>
      <c r="G394" s="18" t="s">
        <v>159</v>
      </c>
      <c r="H394" s="23"/>
      <c r="I394" s="28"/>
    </row>
    <row r="395" spans="1:9" s="3" customFormat="1" ht="50.25" customHeight="1">
      <c r="A395" s="17">
        <f t="shared" si="6"/>
        <v>393</v>
      </c>
      <c r="B395" s="18" t="s">
        <v>460</v>
      </c>
      <c r="C395" s="19" t="s">
        <v>464</v>
      </c>
      <c r="D395" s="19" t="s">
        <v>12</v>
      </c>
      <c r="E395" s="18" t="s">
        <v>54</v>
      </c>
      <c r="F395" s="18" t="s">
        <v>54</v>
      </c>
      <c r="G395" s="18" t="str">
        <f>VLOOKUP(C:C,'[1]Sheet1'!$B:$D,3,0)</f>
        <v>科研为主岗</v>
      </c>
      <c r="H395" s="24"/>
      <c r="I395" s="29"/>
    </row>
    <row r="396" spans="1:9" s="2" customFormat="1" ht="50.25" customHeight="1">
      <c r="A396" s="17">
        <f t="shared" si="6"/>
        <v>394</v>
      </c>
      <c r="B396" s="18" t="s">
        <v>460</v>
      </c>
      <c r="C396" s="19" t="s">
        <v>465</v>
      </c>
      <c r="D396" s="19" t="s">
        <v>12</v>
      </c>
      <c r="E396" s="18" t="s">
        <v>13</v>
      </c>
      <c r="F396" s="18" t="s">
        <v>13</v>
      </c>
      <c r="G396" s="18" t="str">
        <f>VLOOKUP(C:C,'[1]Sheet1'!$B:$D,3,0)</f>
        <v>教学为主岗</v>
      </c>
      <c r="H396" s="23"/>
      <c r="I396" s="28"/>
    </row>
    <row r="397" spans="1:9" s="2" customFormat="1" ht="50.25" customHeight="1">
      <c r="A397" s="17">
        <f t="shared" si="6"/>
        <v>395</v>
      </c>
      <c r="B397" s="18" t="s">
        <v>460</v>
      </c>
      <c r="C397" s="19" t="s">
        <v>466</v>
      </c>
      <c r="D397" s="19" t="s">
        <v>26</v>
      </c>
      <c r="E397" s="18" t="s">
        <v>30</v>
      </c>
      <c r="F397" s="18" t="s">
        <v>30</v>
      </c>
      <c r="G397" s="18" t="str">
        <f>VLOOKUP(C:C,'[1]Sheet1'!$B:$D,3,0)</f>
        <v>教学为主岗</v>
      </c>
      <c r="H397" s="23"/>
      <c r="I397" s="28"/>
    </row>
    <row r="398" spans="1:9" s="2" customFormat="1" ht="50.25" customHeight="1">
      <c r="A398" s="17">
        <f t="shared" si="6"/>
        <v>396</v>
      </c>
      <c r="B398" s="18" t="s">
        <v>460</v>
      </c>
      <c r="C398" s="19" t="s">
        <v>467</v>
      </c>
      <c r="D398" s="19" t="s">
        <v>12</v>
      </c>
      <c r="E398" s="18" t="s">
        <v>39</v>
      </c>
      <c r="F398" s="18" t="s">
        <v>39</v>
      </c>
      <c r="G398" s="19" t="s">
        <v>246</v>
      </c>
      <c r="H398" s="23"/>
      <c r="I398" s="28"/>
    </row>
    <row r="399" spans="1:9" s="2" customFormat="1" ht="50.25" customHeight="1">
      <c r="A399" s="17">
        <f t="shared" si="6"/>
        <v>397</v>
      </c>
      <c r="B399" s="18" t="s">
        <v>460</v>
      </c>
      <c r="C399" s="19" t="s">
        <v>468</v>
      </c>
      <c r="D399" s="19" t="s">
        <v>12</v>
      </c>
      <c r="E399" s="18" t="s">
        <v>55</v>
      </c>
      <c r="F399" s="18" t="s">
        <v>55</v>
      </c>
      <c r="G399" s="18" t="str">
        <f>VLOOKUP(C:C,'[1]Sheet1'!$B:$D,3,0)</f>
        <v>教学科研岗</v>
      </c>
      <c r="H399" s="23"/>
      <c r="I399" s="28"/>
    </row>
    <row r="400" spans="1:9" s="2" customFormat="1" ht="50.25" customHeight="1">
      <c r="A400" s="17">
        <f t="shared" si="6"/>
        <v>398</v>
      </c>
      <c r="B400" s="18" t="s">
        <v>460</v>
      </c>
      <c r="C400" s="19" t="s">
        <v>469</v>
      </c>
      <c r="D400" s="19" t="s">
        <v>12</v>
      </c>
      <c r="E400" s="18" t="s">
        <v>57</v>
      </c>
      <c r="F400" s="18" t="s">
        <v>57</v>
      </c>
      <c r="G400" s="18" t="str">
        <f>VLOOKUP(C:C,'[1]Sheet1'!$B:$D,3,0)</f>
        <v>教学科研岗</v>
      </c>
      <c r="H400" s="23"/>
      <c r="I400" s="28"/>
    </row>
    <row r="401" spans="1:9" s="2" customFormat="1" ht="50.25" customHeight="1">
      <c r="A401" s="17">
        <f t="shared" si="6"/>
        <v>399</v>
      </c>
      <c r="B401" s="18" t="s">
        <v>460</v>
      </c>
      <c r="C401" s="18" t="s">
        <v>470</v>
      </c>
      <c r="D401" s="18" t="s">
        <v>26</v>
      </c>
      <c r="E401" s="18" t="s">
        <v>42</v>
      </c>
      <c r="F401" s="18" t="s">
        <v>42</v>
      </c>
      <c r="G401" s="18" t="str">
        <f>VLOOKUP(C:C,'[1]Sheet1'!$B:$D,3,0)</f>
        <v>教学科研岗</v>
      </c>
      <c r="H401" s="23"/>
      <c r="I401" s="28"/>
    </row>
    <row r="402" spans="1:9" s="2" customFormat="1" ht="50.25" customHeight="1">
      <c r="A402" s="17">
        <f t="shared" si="6"/>
        <v>400</v>
      </c>
      <c r="B402" s="18" t="s">
        <v>460</v>
      </c>
      <c r="C402" s="19" t="s">
        <v>471</v>
      </c>
      <c r="D402" s="19" t="s">
        <v>12</v>
      </c>
      <c r="E402" s="18" t="s">
        <v>54</v>
      </c>
      <c r="F402" s="18" t="s">
        <v>55</v>
      </c>
      <c r="G402" s="18" t="str">
        <f>VLOOKUP(C:C,'[1]Sheet1'!$B:$D,3,0)</f>
        <v>科研为主岗</v>
      </c>
      <c r="H402" s="23"/>
      <c r="I402" s="28"/>
    </row>
    <row r="403" spans="1:9" s="2" customFormat="1" ht="50.25" customHeight="1">
      <c r="A403" s="17">
        <f t="shared" si="6"/>
        <v>401</v>
      </c>
      <c r="B403" s="18" t="s">
        <v>460</v>
      </c>
      <c r="C403" s="19" t="s">
        <v>472</v>
      </c>
      <c r="D403" s="19" t="s">
        <v>12</v>
      </c>
      <c r="E403" s="18" t="s">
        <v>42</v>
      </c>
      <c r="F403" s="18" t="s">
        <v>30</v>
      </c>
      <c r="G403" s="18" t="str">
        <f>VLOOKUP(C:C,'[1]Sheet1'!$B:$D,3,0)</f>
        <v>教学科研岗</v>
      </c>
      <c r="H403" s="23"/>
      <c r="I403" s="28"/>
    </row>
    <row r="404" spans="1:9" s="3" customFormat="1" ht="50.25" customHeight="1">
      <c r="A404" s="17">
        <f t="shared" si="6"/>
        <v>402</v>
      </c>
      <c r="B404" s="18" t="s">
        <v>460</v>
      </c>
      <c r="C404" s="18" t="s">
        <v>473</v>
      </c>
      <c r="D404" s="18" t="s">
        <v>12</v>
      </c>
      <c r="E404" s="18" t="s">
        <v>54</v>
      </c>
      <c r="F404" s="18" t="s">
        <v>54</v>
      </c>
      <c r="G404" s="18" t="str">
        <f>VLOOKUP(C:C,'[1]Sheet1'!$B:$D,3,0)</f>
        <v>教学科研岗</v>
      </c>
      <c r="H404" s="24"/>
      <c r="I404" s="29"/>
    </row>
    <row r="405" spans="1:9" s="2" customFormat="1" ht="50.25" customHeight="1">
      <c r="A405" s="17">
        <f t="shared" si="6"/>
        <v>403</v>
      </c>
      <c r="B405" s="18" t="s">
        <v>460</v>
      </c>
      <c r="C405" s="19" t="s">
        <v>474</v>
      </c>
      <c r="D405" s="19" t="s">
        <v>12</v>
      </c>
      <c r="E405" s="18" t="s">
        <v>57</v>
      </c>
      <c r="F405" s="18" t="s">
        <v>57</v>
      </c>
      <c r="G405" s="18" t="s">
        <v>159</v>
      </c>
      <c r="H405" s="23"/>
      <c r="I405" s="28"/>
    </row>
    <row r="406" spans="1:9" s="2" customFormat="1" ht="50.25" customHeight="1">
      <c r="A406" s="17">
        <f t="shared" si="6"/>
        <v>404</v>
      </c>
      <c r="B406" s="18" t="s">
        <v>460</v>
      </c>
      <c r="C406" s="19" t="s">
        <v>475</v>
      </c>
      <c r="D406" s="19" t="s">
        <v>26</v>
      </c>
      <c r="E406" s="18" t="s">
        <v>42</v>
      </c>
      <c r="F406" s="18" t="s">
        <v>42</v>
      </c>
      <c r="G406" s="18" t="str">
        <f>VLOOKUP(C:C,'[1]Sheet1'!$B:$D,3,0)</f>
        <v>教学科研岗</v>
      </c>
      <c r="H406" s="23"/>
      <c r="I406" s="28"/>
    </row>
    <row r="407" spans="1:9" s="2" customFormat="1" ht="69" customHeight="1">
      <c r="A407" s="17">
        <f t="shared" si="6"/>
        <v>405</v>
      </c>
      <c r="B407" s="18" t="s">
        <v>454</v>
      </c>
      <c r="C407" s="19" t="s">
        <v>476</v>
      </c>
      <c r="D407" s="19" t="s">
        <v>26</v>
      </c>
      <c r="E407" s="18" t="s">
        <v>17</v>
      </c>
      <c r="F407" s="18" t="s">
        <v>17</v>
      </c>
      <c r="G407" s="22"/>
      <c r="H407" s="23"/>
      <c r="I407" s="28"/>
    </row>
    <row r="408" spans="1:9" s="2" customFormat="1" ht="50.25" customHeight="1">
      <c r="A408" s="17">
        <f t="shared" si="6"/>
        <v>406</v>
      </c>
      <c r="B408" s="18" t="s">
        <v>460</v>
      </c>
      <c r="C408" s="19" t="s">
        <v>477</v>
      </c>
      <c r="D408" s="19" t="s">
        <v>12</v>
      </c>
      <c r="E408" s="18" t="s">
        <v>54</v>
      </c>
      <c r="F408" s="18" t="s">
        <v>55</v>
      </c>
      <c r="G408" s="18" t="str">
        <f>VLOOKUP(C:C,'[1]Sheet1'!$B:$D,3,0)</f>
        <v>教学科研岗</v>
      </c>
      <c r="H408" s="23"/>
      <c r="I408" s="28"/>
    </row>
    <row r="409" spans="1:9" s="2" customFormat="1" ht="50.25" customHeight="1">
      <c r="A409" s="17">
        <f t="shared" si="6"/>
        <v>407</v>
      </c>
      <c r="B409" s="18" t="s">
        <v>460</v>
      </c>
      <c r="C409" s="19" t="s">
        <v>478</v>
      </c>
      <c r="D409" s="19" t="s">
        <v>12</v>
      </c>
      <c r="E409" s="18" t="s">
        <v>30</v>
      </c>
      <c r="F409" s="18" t="s">
        <v>30</v>
      </c>
      <c r="G409" s="19" t="s">
        <v>246</v>
      </c>
      <c r="H409" s="23"/>
      <c r="I409" s="28"/>
    </row>
    <row r="410" spans="1:9" s="2" customFormat="1" ht="50.25" customHeight="1">
      <c r="A410" s="17">
        <f t="shared" si="6"/>
        <v>408</v>
      </c>
      <c r="B410" s="18" t="s">
        <v>460</v>
      </c>
      <c r="C410" s="19" t="s">
        <v>479</v>
      </c>
      <c r="D410" s="19" t="s">
        <v>26</v>
      </c>
      <c r="E410" s="18" t="s">
        <v>30</v>
      </c>
      <c r="F410" s="18" t="s">
        <v>39</v>
      </c>
      <c r="G410" s="18" t="str">
        <f>VLOOKUP(C:C,'[1]Sheet1'!$B:$D,3,0)</f>
        <v>教学为主岗</v>
      </c>
      <c r="H410" s="23"/>
      <c r="I410" s="28"/>
    </row>
    <row r="411" spans="1:9" s="2" customFormat="1" ht="50.25" customHeight="1">
      <c r="A411" s="17">
        <f t="shared" si="6"/>
        <v>409</v>
      </c>
      <c r="B411" s="18" t="s">
        <v>460</v>
      </c>
      <c r="C411" s="19" t="s">
        <v>480</v>
      </c>
      <c r="D411" s="19" t="s">
        <v>12</v>
      </c>
      <c r="E411" s="18" t="s">
        <v>77</v>
      </c>
      <c r="F411" s="18" t="s">
        <v>77</v>
      </c>
      <c r="G411" s="18" t="str">
        <f>VLOOKUP(C:C,'[1]Sheet1'!$B:$D,3,0)</f>
        <v>教学为主岗</v>
      </c>
      <c r="H411" s="23"/>
      <c r="I411" s="28"/>
    </row>
    <row r="412" spans="1:9" s="2" customFormat="1" ht="50.25" customHeight="1">
      <c r="A412" s="17">
        <f t="shared" si="6"/>
        <v>410</v>
      </c>
      <c r="B412" s="18" t="s">
        <v>460</v>
      </c>
      <c r="C412" s="18" t="s">
        <v>481</v>
      </c>
      <c r="D412" s="18" t="s">
        <v>26</v>
      </c>
      <c r="E412" s="18" t="s">
        <v>34</v>
      </c>
      <c r="F412" s="18" t="s">
        <v>34</v>
      </c>
      <c r="G412" s="18" t="str">
        <f>VLOOKUP(C:C,'[1]Sheet1'!$B:$D,3,0)</f>
        <v>教学科研岗</v>
      </c>
      <c r="H412" s="23"/>
      <c r="I412" s="28"/>
    </row>
    <row r="413" spans="1:9" s="2" customFormat="1" ht="50.25" customHeight="1">
      <c r="A413" s="17">
        <f t="shared" si="6"/>
        <v>411</v>
      </c>
      <c r="B413" s="18" t="s">
        <v>460</v>
      </c>
      <c r="C413" s="19" t="s">
        <v>482</v>
      </c>
      <c r="D413" s="19" t="s">
        <v>26</v>
      </c>
      <c r="E413" s="18" t="s">
        <v>54</v>
      </c>
      <c r="F413" s="18" t="s">
        <v>54</v>
      </c>
      <c r="G413" s="18" t="str">
        <f>VLOOKUP(C:C,'[1]Sheet1'!$B:$D,3,0)</f>
        <v>教学科研岗</v>
      </c>
      <c r="H413" s="23"/>
      <c r="I413" s="28"/>
    </row>
    <row r="414" spans="1:9" s="2" customFormat="1" ht="78.75" customHeight="1">
      <c r="A414" s="17">
        <f t="shared" si="6"/>
        <v>412</v>
      </c>
      <c r="B414" s="18" t="s">
        <v>460</v>
      </c>
      <c r="C414" s="19" t="s">
        <v>483</v>
      </c>
      <c r="D414" s="19" t="s">
        <v>26</v>
      </c>
      <c r="E414" s="18" t="s">
        <v>30</v>
      </c>
      <c r="F414" s="18" t="s">
        <v>39</v>
      </c>
      <c r="G414" s="18" t="str">
        <f>VLOOKUP(C:C,'[1]Sheet1'!$B:$D,3,0)</f>
        <v>教学科研岗</v>
      </c>
      <c r="H414" s="23"/>
      <c r="I414" s="28"/>
    </row>
    <row r="415" spans="1:9" s="2" customFormat="1" ht="50.25" customHeight="1">
      <c r="A415" s="17">
        <f t="shared" si="6"/>
        <v>413</v>
      </c>
      <c r="B415" s="18" t="s">
        <v>31</v>
      </c>
      <c r="C415" s="19" t="s">
        <v>484</v>
      </c>
      <c r="D415" s="19" t="s">
        <v>26</v>
      </c>
      <c r="E415" s="18" t="s">
        <v>54</v>
      </c>
      <c r="F415" s="18" t="s">
        <v>54</v>
      </c>
      <c r="G415" s="18" t="s">
        <v>35</v>
      </c>
      <c r="H415" s="23"/>
      <c r="I415" s="28"/>
    </row>
    <row r="416" spans="1:9" s="2" customFormat="1" ht="50.25" customHeight="1">
      <c r="A416" s="17">
        <f t="shared" si="6"/>
        <v>414</v>
      </c>
      <c r="B416" s="18" t="s">
        <v>460</v>
      </c>
      <c r="C416" s="18" t="s">
        <v>485</v>
      </c>
      <c r="D416" s="18" t="s">
        <v>12</v>
      </c>
      <c r="E416" s="18" t="s">
        <v>42</v>
      </c>
      <c r="F416" s="18" t="s">
        <v>30</v>
      </c>
      <c r="G416" s="18" t="str">
        <f>VLOOKUP(C:C,'[1]Sheet1'!$B:$D,3,0)</f>
        <v>教学科研岗</v>
      </c>
      <c r="H416" s="23"/>
      <c r="I416" s="28"/>
    </row>
    <row r="417" spans="1:9" s="2" customFormat="1" ht="50.25" customHeight="1">
      <c r="A417" s="17">
        <f t="shared" si="6"/>
        <v>415</v>
      </c>
      <c r="B417" s="18" t="s">
        <v>460</v>
      </c>
      <c r="C417" s="19" t="s">
        <v>486</v>
      </c>
      <c r="D417" s="19" t="s">
        <v>26</v>
      </c>
      <c r="E417" s="18" t="s">
        <v>42</v>
      </c>
      <c r="F417" s="18" t="s">
        <v>42</v>
      </c>
      <c r="G417" s="18" t="str">
        <f>VLOOKUP(C:C,'[1]Sheet1'!$B:$D,3,0)</f>
        <v>教学科研岗</v>
      </c>
      <c r="H417" s="23"/>
      <c r="I417" s="28"/>
    </row>
    <row r="418" spans="1:9" s="2" customFormat="1" ht="50.25" customHeight="1">
      <c r="A418" s="17">
        <f t="shared" si="6"/>
        <v>416</v>
      </c>
      <c r="B418" s="18" t="s">
        <v>460</v>
      </c>
      <c r="C418" s="18" t="s">
        <v>487</v>
      </c>
      <c r="D418" s="18" t="s">
        <v>26</v>
      </c>
      <c r="E418" s="18" t="s">
        <v>34</v>
      </c>
      <c r="F418" s="18" t="s">
        <v>34</v>
      </c>
      <c r="G418" s="18" t="str">
        <f>VLOOKUP(C:C,'[1]Sheet1'!$B:$D,3,0)</f>
        <v>教学科研岗</v>
      </c>
      <c r="H418" s="23"/>
      <c r="I418" s="28"/>
    </row>
    <row r="419" spans="1:9" s="2" customFormat="1" ht="50.25" customHeight="1">
      <c r="A419" s="17">
        <f t="shared" si="6"/>
        <v>417</v>
      </c>
      <c r="B419" s="18" t="s">
        <v>460</v>
      </c>
      <c r="C419" s="18" t="s">
        <v>488</v>
      </c>
      <c r="D419" s="18" t="s">
        <v>12</v>
      </c>
      <c r="E419" s="18" t="s">
        <v>42</v>
      </c>
      <c r="F419" s="18" t="s">
        <v>30</v>
      </c>
      <c r="G419" s="18" t="str">
        <f>VLOOKUP(C:C,'[1]Sheet1'!$B:$D,3,0)</f>
        <v>教学科研岗</v>
      </c>
      <c r="H419" s="23"/>
      <c r="I419" s="28"/>
    </row>
    <row r="420" spans="1:9" s="2" customFormat="1" ht="50.25" customHeight="1">
      <c r="A420" s="17">
        <f t="shared" si="6"/>
        <v>418</v>
      </c>
      <c r="B420" s="18" t="s">
        <v>460</v>
      </c>
      <c r="C420" s="18" t="s">
        <v>489</v>
      </c>
      <c r="D420" s="18" t="s">
        <v>26</v>
      </c>
      <c r="E420" s="18" t="s">
        <v>34</v>
      </c>
      <c r="F420" s="18" t="s">
        <v>13</v>
      </c>
      <c r="G420" s="18" t="str">
        <f>VLOOKUP(C:C,'[1]Sheet1'!$B:$D,3,0)</f>
        <v>教学科研岗</v>
      </c>
      <c r="H420" s="23"/>
      <c r="I420" s="28"/>
    </row>
    <row r="421" spans="1:9" s="2" customFormat="1" ht="50.25" customHeight="1">
      <c r="A421" s="17">
        <f t="shared" si="6"/>
        <v>419</v>
      </c>
      <c r="B421" s="18" t="s">
        <v>460</v>
      </c>
      <c r="C421" s="18" t="s">
        <v>490</v>
      </c>
      <c r="D421" s="18" t="s">
        <v>26</v>
      </c>
      <c r="E421" s="18" t="s">
        <v>34</v>
      </c>
      <c r="F421" s="18" t="s">
        <v>13</v>
      </c>
      <c r="G421" s="18" t="str">
        <f>VLOOKUP(C:C,'[1]Sheet1'!$B:$D,3,0)</f>
        <v>教学科研岗</v>
      </c>
      <c r="H421" s="23"/>
      <c r="I421" s="28"/>
    </row>
    <row r="422" spans="1:9" s="2" customFormat="1" ht="78" customHeight="1">
      <c r="A422" s="17">
        <f t="shared" si="6"/>
        <v>420</v>
      </c>
      <c r="B422" s="18" t="s">
        <v>454</v>
      </c>
      <c r="C422" s="19" t="s">
        <v>491</v>
      </c>
      <c r="D422" s="19" t="s">
        <v>12</v>
      </c>
      <c r="E422" s="18" t="s">
        <v>39</v>
      </c>
      <c r="F422" s="18" t="s">
        <v>42</v>
      </c>
      <c r="G422" s="18" t="str">
        <f>VLOOKUP(C:C,'[1]Sheet1'!$B:$D,3,0)</f>
        <v>教学科研岗</v>
      </c>
      <c r="H422" s="23"/>
      <c r="I422" s="28"/>
    </row>
    <row r="423" spans="1:9" s="2" customFormat="1" ht="50.25" customHeight="1">
      <c r="A423" s="17">
        <f t="shared" si="6"/>
        <v>421</v>
      </c>
      <c r="B423" s="18" t="s">
        <v>460</v>
      </c>
      <c r="C423" s="19" t="s">
        <v>492</v>
      </c>
      <c r="D423" s="19" t="s">
        <v>12</v>
      </c>
      <c r="E423" s="18" t="s">
        <v>30</v>
      </c>
      <c r="F423" s="18" t="s">
        <v>39</v>
      </c>
      <c r="G423" s="18" t="str">
        <f>VLOOKUP(C:C,'[1]Sheet1'!$B:$D,3,0)</f>
        <v>教学科研岗</v>
      </c>
      <c r="H423" s="23"/>
      <c r="I423" s="28"/>
    </row>
    <row r="424" spans="1:9" s="2" customFormat="1" ht="50.25" customHeight="1">
      <c r="A424" s="17">
        <f t="shared" si="6"/>
        <v>422</v>
      </c>
      <c r="B424" s="18" t="s">
        <v>460</v>
      </c>
      <c r="C424" s="18" t="s">
        <v>493</v>
      </c>
      <c r="D424" s="18" t="s">
        <v>26</v>
      </c>
      <c r="E424" s="18" t="s">
        <v>42</v>
      </c>
      <c r="F424" s="18" t="s">
        <v>30</v>
      </c>
      <c r="G424" s="18" t="str">
        <f>VLOOKUP(C:C,'[1]Sheet1'!$B:$D,3,0)</f>
        <v>教学科研岗</v>
      </c>
      <c r="H424" s="23"/>
      <c r="I424" s="28"/>
    </row>
    <row r="425" spans="1:9" s="2" customFormat="1" ht="50.25" customHeight="1">
      <c r="A425" s="17">
        <f t="shared" si="6"/>
        <v>423</v>
      </c>
      <c r="B425" s="18" t="s">
        <v>460</v>
      </c>
      <c r="C425" s="19" t="s">
        <v>494</v>
      </c>
      <c r="D425" s="19" t="s">
        <v>26</v>
      </c>
      <c r="E425" s="18" t="s">
        <v>30</v>
      </c>
      <c r="F425" s="18" t="s">
        <v>39</v>
      </c>
      <c r="G425" s="18" t="str">
        <f>VLOOKUP(C:C,'[1]Sheet1'!$B:$D,3,0)</f>
        <v>教学科研岗</v>
      </c>
      <c r="H425" s="23"/>
      <c r="I425" s="28"/>
    </row>
    <row r="426" spans="1:9" s="2" customFormat="1" ht="50.25" customHeight="1">
      <c r="A426" s="17">
        <f t="shared" si="6"/>
        <v>424</v>
      </c>
      <c r="B426" s="18" t="s">
        <v>495</v>
      </c>
      <c r="C426" s="19" t="s">
        <v>496</v>
      </c>
      <c r="D426" s="19" t="s">
        <v>26</v>
      </c>
      <c r="E426" s="18" t="s">
        <v>17</v>
      </c>
      <c r="F426" s="18" t="s">
        <v>17</v>
      </c>
      <c r="G426" s="22"/>
      <c r="H426" s="23"/>
      <c r="I426" s="28"/>
    </row>
    <row r="427" spans="1:9" s="2" customFormat="1" ht="50.25" customHeight="1">
      <c r="A427" s="17">
        <f t="shared" si="6"/>
        <v>425</v>
      </c>
      <c r="B427" s="18" t="s">
        <v>170</v>
      </c>
      <c r="C427" s="18" t="s">
        <v>497</v>
      </c>
      <c r="D427" s="18" t="s">
        <v>12</v>
      </c>
      <c r="E427" s="18" t="s">
        <v>27</v>
      </c>
      <c r="F427" s="18" t="s">
        <v>13</v>
      </c>
      <c r="G427" s="18" t="s">
        <v>35</v>
      </c>
      <c r="H427" s="23"/>
      <c r="I427" s="28"/>
    </row>
    <row r="428" spans="1:9" s="2" customFormat="1" ht="50.25" customHeight="1">
      <c r="A428" s="17">
        <f t="shared" si="6"/>
        <v>426</v>
      </c>
      <c r="B428" s="18" t="s">
        <v>458</v>
      </c>
      <c r="C428" s="19" t="s">
        <v>498</v>
      </c>
      <c r="D428" s="19" t="s">
        <v>12</v>
      </c>
      <c r="E428" s="18" t="s">
        <v>54</v>
      </c>
      <c r="F428" s="18" t="s">
        <v>55</v>
      </c>
      <c r="G428" s="19" t="s">
        <v>499</v>
      </c>
      <c r="H428" s="23"/>
      <c r="I428" s="28"/>
    </row>
    <row r="429" spans="1:9" s="3" customFormat="1" ht="50.25" customHeight="1">
      <c r="A429" s="17">
        <f t="shared" si="6"/>
        <v>427</v>
      </c>
      <c r="B429" s="18" t="s">
        <v>458</v>
      </c>
      <c r="C429" s="19" t="s">
        <v>500</v>
      </c>
      <c r="D429" s="19" t="s">
        <v>12</v>
      </c>
      <c r="E429" s="18" t="s">
        <v>55</v>
      </c>
      <c r="F429" s="18" t="s">
        <v>77</v>
      </c>
      <c r="G429" s="19" t="s">
        <v>382</v>
      </c>
      <c r="H429" s="24"/>
      <c r="I429" s="29"/>
    </row>
    <row r="430" spans="1:256" s="2" customFormat="1" ht="50.25" customHeight="1">
      <c r="A430" s="17">
        <f t="shared" si="6"/>
        <v>428</v>
      </c>
      <c r="B430" s="22" t="s">
        <v>458</v>
      </c>
      <c r="C430" s="18" t="s">
        <v>501</v>
      </c>
      <c r="D430" s="18" t="s">
        <v>12</v>
      </c>
      <c r="E430" s="18" t="s">
        <v>54</v>
      </c>
      <c r="F430" s="18" t="s">
        <v>54</v>
      </c>
      <c r="G430" s="19" t="s">
        <v>502</v>
      </c>
      <c r="H430" s="23"/>
      <c r="I430" s="28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  <c r="IV430" s="30"/>
    </row>
    <row r="431" spans="1:9" s="2" customFormat="1" ht="55.5" customHeight="1">
      <c r="A431" s="17">
        <f t="shared" si="6"/>
        <v>429</v>
      </c>
      <c r="B431" s="18" t="s">
        <v>454</v>
      </c>
      <c r="C431" s="19" t="s">
        <v>503</v>
      </c>
      <c r="D431" s="19" t="s">
        <v>26</v>
      </c>
      <c r="E431" s="18" t="s">
        <v>30</v>
      </c>
      <c r="F431" s="18" t="s">
        <v>30</v>
      </c>
      <c r="G431" s="19" t="s">
        <v>504</v>
      </c>
      <c r="H431" s="23"/>
      <c r="I431" s="28"/>
    </row>
    <row r="432" spans="1:9" s="2" customFormat="1" ht="50.25" customHeight="1">
      <c r="A432" s="17">
        <f t="shared" si="6"/>
        <v>430</v>
      </c>
      <c r="B432" s="18" t="s">
        <v>87</v>
      </c>
      <c r="C432" s="18" t="s">
        <v>505</v>
      </c>
      <c r="D432" s="18" t="s">
        <v>12</v>
      </c>
      <c r="E432" s="18" t="s">
        <v>27</v>
      </c>
      <c r="F432" s="18" t="s">
        <v>27</v>
      </c>
      <c r="G432" s="22"/>
      <c r="H432" s="23"/>
      <c r="I432" s="28"/>
    </row>
    <row r="433" spans="1:9" s="2" customFormat="1" ht="50.25" customHeight="1">
      <c r="A433" s="17">
        <f t="shared" si="6"/>
        <v>431</v>
      </c>
      <c r="B433" s="18" t="s">
        <v>61</v>
      </c>
      <c r="C433" s="19" t="s">
        <v>506</v>
      </c>
      <c r="D433" s="19" t="s">
        <v>26</v>
      </c>
      <c r="E433" s="18" t="s">
        <v>42</v>
      </c>
      <c r="F433" s="18" t="s">
        <v>30</v>
      </c>
      <c r="G433" s="18" t="s">
        <v>35</v>
      </c>
      <c r="H433" s="23"/>
      <c r="I433" s="28"/>
    </row>
    <row r="434" spans="1:9" s="2" customFormat="1" ht="50.25" customHeight="1">
      <c r="A434" s="17">
        <f t="shared" si="6"/>
        <v>432</v>
      </c>
      <c r="B434" s="18" t="s">
        <v>507</v>
      </c>
      <c r="C434" s="18" t="s">
        <v>508</v>
      </c>
      <c r="D434" s="18" t="s">
        <v>12</v>
      </c>
      <c r="E434" s="18" t="s">
        <v>42</v>
      </c>
      <c r="F434" s="18" t="s">
        <v>42</v>
      </c>
      <c r="G434" s="18" t="str">
        <f>VLOOKUP(C:C,'[1]Sheet1'!$B:$D,3,0)</f>
        <v>教学科研岗</v>
      </c>
      <c r="H434" s="23"/>
      <c r="I434" s="28"/>
    </row>
    <row r="435" spans="1:9" s="2" customFormat="1" ht="50.25" customHeight="1">
      <c r="A435" s="17">
        <f t="shared" si="6"/>
        <v>433</v>
      </c>
      <c r="B435" s="18" t="s">
        <v>507</v>
      </c>
      <c r="C435" s="19" t="s">
        <v>509</v>
      </c>
      <c r="D435" s="19" t="s">
        <v>12</v>
      </c>
      <c r="E435" s="18" t="s">
        <v>42</v>
      </c>
      <c r="F435" s="18" t="s">
        <v>30</v>
      </c>
      <c r="G435" s="18" t="str">
        <f>VLOOKUP(C:C,'[1]Sheet1'!$B:$D,3,0)</f>
        <v>教学科研</v>
      </c>
      <c r="H435" s="23"/>
      <c r="I435" s="28"/>
    </row>
    <row r="436" spans="1:9" s="2" customFormat="1" ht="50.25" customHeight="1">
      <c r="A436" s="17">
        <f t="shared" si="6"/>
        <v>434</v>
      </c>
      <c r="B436" s="18" t="s">
        <v>507</v>
      </c>
      <c r="C436" s="19" t="s">
        <v>510</v>
      </c>
      <c r="D436" s="19" t="s">
        <v>12</v>
      </c>
      <c r="E436" s="18" t="s">
        <v>30</v>
      </c>
      <c r="F436" s="18" t="s">
        <v>39</v>
      </c>
      <c r="G436" s="18" t="str">
        <f>VLOOKUP(C:C,'[1]Sheet1'!$B:$D,3,0)</f>
        <v>教学科研</v>
      </c>
      <c r="H436" s="23"/>
      <c r="I436" s="28"/>
    </row>
    <row r="437" spans="1:9" s="2" customFormat="1" ht="50.25" customHeight="1">
      <c r="A437" s="17">
        <f t="shared" si="6"/>
        <v>435</v>
      </c>
      <c r="B437" s="18" t="s">
        <v>507</v>
      </c>
      <c r="C437" s="19" t="s">
        <v>511</v>
      </c>
      <c r="D437" s="19" t="s">
        <v>12</v>
      </c>
      <c r="E437" s="18" t="s">
        <v>13</v>
      </c>
      <c r="F437" s="18" t="s">
        <v>13</v>
      </c>
      <c r="G437" s="18" t="str">
        <f>VLOOKUP(C:C,'[1]Sheet1'!$B:$D,3,0)</f>
        <v>教学科研岗</v>
      </c>
      <c r="H437" s="23"/>
      <c r="I437" s="28"/>
    </row>
    <row r="438" spans="1:9" s="2" customFormat="1" ht="50.25" customHeight="1">
      <c r="A438" s="17">
        <f t="shared" si="6"/>
        <v>436</v>
      </c>
      <c r="B438" s="18" t="s">
        <v>507</v>
      </c>
      <c r="C438" s="19" t="s">
        <v>512</v>
      </c>
      <c r="D438" s="19" t="s">
        <v>26</v>
      </c>
      <c r="E438" s="18" t="s">
        <v>42</v>
      </c>
      <c r="F438" s="18" t="s">
        <v>30</v>
      </c>
      <c r="G438" s="18" t="str">
        <f>VLOOKUP(C:C,'[1]Sheet1'!$B:$D,3,0)</f>
        <v>教学科研</v>
      </c>
      <c r="H438" s="23"/>
      <c r="I438" s="28"/>
    </row>
    <row r="439" spans="1:9" s="2" customFormat="1" ht="50.25" customHeight="1">
      <c r="A439" s="17">
        <f t="shared" si="6"/>
        <v>437</v>
      </c>
      <c r="B439" s="18" t="s">
        <v>507</v>
      </c>
      <c r="C439" s="19" t="s">
        <v>513</v>
      </c>
      <c r="D439" s="19" t="s">
        <v>12</v>
      </c>
      <c r="E439" s="18" t="s">
        <v>42</v>
      </c>
      <c r="F439" s="18" t="s">
        <v>30</v>
      </c>
      <c r="G439" s="18" t="str">
        <f>VLOOKUP(C:C,'[1]Sheet1'!$B:$D,3,0)</f>
        <v>教学科研</v>
      </c>
      <c r="H439" s="23"/>
      <c r="I439" s="28"/>
    </row>
    <row r="440" spans="1:9" s="2" customFormat="1" ht="50.25" customHeight="1">
      <c r="A440" s="17">
        <f t="shared" si="6"/>
        <v>438</v>
      </c>
      <c r="B440" s="18" t="s">
        <v>507</v>
      </c>
      <c r="C440" s="19" t="s">
        <v>514</v>
      </c>
      <c r="D440" s="19" t="s">
        <v>26</v>
      </c>
      <c r="E440" s="18" t="s">
        <v>30</v>
      </c>
      <c r="F440" s="18" t="s">
        <v>39</v>
      </c>
      <c r="G440" s="18" t="str">
        <f>VLOOKUP(C:C,'[1]Sheet1'!$B:$D,3,0)</f>
        <v>教学科研</v>
      </c>
      <c r="H440" s="23"/>
      <c r="I440" s="28"/>
    </row>
    <row r="441" spans="1:9" s="2" customFormat="1" ht="50.25" customHeight="1">
      <c r="A441" s="17">
        <f t="shared" si="6"/>
        <v>439</v>
      </c>
      <c r="B441" s="18" t="s">
        <v>507</v>
      </c>
      <c r="C441" s="19" t="s">
        <v>515</v>
      </c>
      <c r="D441" s="19" t="s">
        <v>26</v>
      </c>
      <c r="E441" s="18" t="s">
        <v>54</v>
      </c>
      <c r="F441" s="18" t="s">
        <v>54</v>
      </c>
      <c r="G441" s="18" t="str">
        <f>VLOOKUP(C:C,'[1]Sheet1'!$B:$D,3,0)</f>
        <v>教学科研岗</v>
      </c>
      <c r="H441" s="23"/>
      <c r="I441" s="28"/>
    </row>
    <row r="442" spans="1:9" s="2" customFormat="1" ht="50.25" customHeight="1">
      <c r="A442" s="17">
        <f t="shared" si="6"/>
        <v>440</v>
      </c>
      <c r="B442" s="18" t="s">
        <v>507</v>
      </c>
      <c r="C442" s="19" t="s">
        <v>516</v>
      </c>
      <c r="D442" s="19" t="s">
        <v>12</v>
      </c>
      <c r="E442" s="18" t="s">
        <v>54</v>
      </c>
      <c r="F442" s="18" t="s">
        <v>55</v>
      </c>
      <c r="G442" s="18" t="str">
        <f>VLOOKUP(C:C,'[1]Sheet1'!$B:$D,3,0)</f>
        <v>教学为主岗</v>
      </c>
      <c r="H442" s="23"/>
      <c r="I442" s="28"/>
    </row>
    <row r="443" spans="1:9" s="2" customFormat="1" ht="50.25" customHeight="1">
      <c r="A443" s="17">
        <f t="shared" si="6"/>
        <v>441</v>
      </c>
      <c r="B443" s="18" t="s">
        <v>507</v>
      </c>
      <c r="C443" s="18" t="s">
        <v>517</v>
      </c>
      <c r="D443" s="19" t="s">
        <v>26</v>
      </c>
      <c r="E443" s="18" t="s">
        <v>42</v>
      </c>
      <c r="F443" s="18" t="s">
        <v>30</v>
      </c>
      <c r="G443" s="18" t="str">
        <f>VLOOKUP(C:C,'[1]Sheet1'!$B:$D,3,0)</f>
        <v>教学科研</v>
      </c>
      <c r="H443" s="23"/>
      <c r="I443" s="28"/>
    </row>
    <row r="444" spans="1:9" s="2" customFormat="1" ht="50.25" customHeight="1">
      <c r="A444" s="17">
        <f t="shared" si="6"/>
        <v>442</v>
      </c>
      <c r="B444" s="18" t="s">
        <v>507</v>
      </c>
      <c r="C444" s="19" t="s">
        <v>518</v>
      </c>
      <c r="D444" s="19" t="s">
        <v>26</v>
      </c>
      <c r="E444" s="18" t="s">
        <v>39</v>
      </c>
      <c r="F444" s="18" t="s">
        <v>30</v>
      </c>
      <c r="G444" s="18" t="str">
        <f>VLOOKUP(C:C,'[1]Sheet1'!$B:$D,3,0)</f>
        <v>教学为主</v>
      </c>
      <c r="H444" s="23"/>
      <c r="I444" s="28"/>
    </row>
    <row r="445" spans="1:9" s="2" customFormat="1" ht="50.25" customHeight="1">
      <c r="A445" s="17">
        <f t="shared" si="6"/>
        <v>443</v>
      </c>
      <c r="B445" s="18" t="s">
        <v>507</v>
      </c>
      <c r="C445" s="19" t="s">
        <v>519</v>
      </c>
      <c r="D445" s="19" t="s">
        <v>26</v>
      </c>
      <c r="E445" s="18" t="s">
        <v>42</v>
      </c>
      <c r="F445" s="18" t="s">
        <v>42</v>
      </c>
      <c r="G445" s="18" t="str">
        <f>VLOOKUP(C:C,'[1]Sheet1'!$B:$D,3,0)</f>
        <v>教学科研岗</v>
      </c>
      <c r="H445" s="23"/>
      <c r="I445" s="28"/>
    </row>
    <row r="446" spans="1:9" s="2" customFormat="1" ht="50.25" customHeight="1">
      <c r="A446" s="17">
        <f t="shared" si="6"/>
        <v>444</v>
      </c>
      <c r="B446" s="18" t="s">
        <v>507</v>
      </c>
      <c r="C446" s="19" t="s">
        <v>520</v>
      </c>
      <c r="D446" s="19" t="s">
        <v>26</v>
      </c>
      <c r="E446" s="18" t="s">
        <v>54</v>
      </c>
      <c r="F446" s="18" t="s">
        <v>55</v>
      </c>
      <c r="G446" s="18" t="str">
        <f>VLOOKUP(C:C,'[1]Sheet1'!$B:$D,3,0)</f>
        <v>教学科研岗</v>
      </c>
      <c r="H446" s="23"/>
      <c r="I446" s="28"/>
    </row>
    <row r="447" spans="1:9" s="2" customFormat="1" ht="50.25" customHeight="1">
      <c r="A447" s="17">
        <f t="shared" si="6"/>
        <v>445</v>
      </c>
      <c r="B447" s="18" t="s">
        <v>507</v>
      </c>
      <c r="C447" s="19" t="s">
        <v>521</v>
      </c>
      <c r="D447" s="19" t="s">
        <v>12</v>
      </c>
      <c r="E447" s="18" t="s">
        <v>55</v>
      </c>
      <c r="F447" s="18" t="s">
        <v>77</v>
      </c>
      <c r="G447" s="18" t="str">
        <f>VLOOKUP(C:C,'[1]Sheet1'!$B:$D,3,0)</f>
        <v>教学科研岗</v>
      </c>
      <c r="H447" s="23"/>
      <c r="I447" s="28"/>
    </row>
    <row r="448" spans="1:9" s="2" customFormat="1" ht="50.25" customHeight="1">
      <c r="A448" s="17">
        <f t="shared" si="6"/>
        <v>446</v>
      </c>
      <c r="B448" s="18" t="s">
        <v>507</v>
      </c>
      <c r="C448" s="19" t="s">
        <v>522</v>
      </c>
      <c r="D448" s="19" t="s">
        <v>26</v>
      </c>
      <c r="E448" s="18" t="s">
        <v>42</v>
      </c>
      <c r="F448" s="18" t="s">
        <v>42</v>
      </c>
      <c r="G448" s="18" t="str">
        <f>VLOOKUP(C:C,'[1]Sheet1'!$B:$D,3,0)</f>
        <v>教学科研岗</v>
      </c>
      <c r="H448" s="23"/>
      <c r="I448" s="28"/>
    </row>
    <row r="449" spans="1:9" s="2" customFormat="1" ht="50.25" customHeight="1">
      <c r="A449" s="17">
        <f t="shared" si="6"/>
        <v>447</v>
      </c>
      <c r="B449" s="18" t="s">
        <v>507</v>
      </c>
      <c r="C449" s="19" t="s">
        <v>523</v>
      </c>
      <c r="D449" s="19" t="s">
        <v>26</v>
      </c>
      <c r="E449" s="18" t="s">
        <v>54</v>
      </c>
      <c r="F449" s="18" t="s">
        <v>54</v>
      </c>
      <c r="G449" s="18" t="str">
        <f>VLOOKUP(C:C,'[1]Sheet1'!$B:$D,3,0)</f>
        <v>教学科研岗</v>
      </c>
      <c r="H449" s="23"/>
      <c r="I449" s="28"/>
    </row>
    <row r="450" spans="1:9" s="2" customFormat="1" ht="50.25" customHeight="1">
      <c r="A450" s="17">
        <f t="shared" si="6"/>
        <v>448</v>
      </c>
      <c r="B450" s="18" t="s">
        <v>507</v>
      </c>
      <c r="C450" s="19" t="s">
        <v>524</v>
      </c>
      <c r="D450" s="19" t="s">
        <v>26</v>
      </c>
      <c r="E450" s="18" t="s">
        <v>39</v>
      </c>
      <c r="F450" s="18" t="s">
        <v>39</v>
      </c>
      <c r="G450" s="18" t="str">
        <f>VLOOKUP(C:C,'[1]Sheet1'!$B:$D,3,0)</f>
        <v>教学科研</v>
      </c>
      <c r="H450" s="23"/>
      <c r="I450" s="28"/>
    </row>
    <row r="451" spans="1:9" s="2" customFormat="1" ht="50.25" customHeight="1">
      <c r="A451" s="17">
        <f t="shared" si="6"/>
        <v>449</v>
      </c>
      <c r="B451" s="18" t="s">
        <v>507</v>
      </c>
      <c r="C451" s="18" t="s">
        <v>525</v>
      </c>
      <c r="D451" s="18" t="s">
        <v>12</v>
      </c>
      <c r="E451" s="18" t="s">
        <v>34</v>
      </c>
      <c r="F451" s="18" t="s">
        <v>13</v>
      </c>
      <c r="G451" s="18" t="str">
        <f>VLOOKUP(C:C,'[1]Sheet1'!$B:$D,3,0)</f>
        <v>教学科研岗</v>
      </c>
      <c r="H451" s="23"/>
      <c r="I451" s="28"/>
    </row>
    <row r="452" spans="1:9" s="2" customFormat="1" ht="50.25" customHeight="1">
      <c r="A452" s="17">
        <f aca="true" t="shared" si="7" ref="A452:A515">ROW(A452)-2</f>
        <v>450</v>
      </c>
      <c r="B452" s="18" t="s">
        <v>507</v>
      </c>
      <c r="C452" s="19" t="s">
        <v>526</v>
      </c>
      <c r="D452" s="19" t="s">
        <v>12</v>
      </c>
      <c r="E452" s="18" t="s">
        <v>55</v>
      </c>
      <c r="F452" s="18" t="s">
        <v>77</v>
      </c>
      <c r="G452" s="18" t="str">
        <f>VLOOKUP(C:C,'[1]Sheet1'!$B:$D,3,0)</f>
        <v>教学科研岗</v>
      </c>
      <c r="H452" s="23"/>
      <c r="I452" s="28"/>
    </row>
    <row r="453" spans="1:9" s="2" customFormat="1" ht="50.25" customHeight="1">
      <c r="A453" s="17">
        <f t="shared" si="7"/>
        <v>451</v>
      </c>
      <c r="B453" s="18" t="s">
        <v>507</v>
      </c>
      <c r="C453" s="19" t="s">
        <v>527</v>
      </c>
      <c r="D453" s="19" t="s">
        <v>12</v>
      </c>
      <c r="E453" s="18" t="s">
        <v>13</v>
      </c>
      <c r="F453" s="18" t="s">
        <v>34</v>
      </c>
      <c r="G453" s="18" t="str">
        <f>VLOOKUP(C:C,'[1]Sheet1'!$B:$D,3,0)</f>
        <v>教学科研岗</v>
      </c>
      <c r="H453" s="23"/>
      <c r="I453" s="28"/>
    </row>
    <row r="454" spans="1:9" s="2" customFormat="1" ht="50.25" customHeight="1">
      <c r="A454" s="17">
        <f t="shared" si="7"/>
        <v>452</v>
      </c>
      <c r="B454" s="18" t="s">
        <v>507</v>
      </c>
      <c r="C454" s="19" t="s">
        <v>528</v>
      </c>
      <c r="D454" s="19" t="s">
        <v>12</v>
      </c>
      <c r="E454" s="18" t="s">
        <v>55</v>
      </c>
      <c r="F454" s="18" t="s">
        <v>54</v>
      </c>
      <c r="G454" s="18" t="str">
        <f>VLOOKUP(C:C,'[1]Sheet1'!$B:$D,3,0)</f>
        <v>教学为主岗</v>
      </c>
      <c r="H454" s="23"/>
      <c r="I454" s="28"/>
    </row>
    <row r="455" spans="1:9" s="2" customFormat="1" ht="50.25" customHeight="1">
      <c r="A455" s="17">
        <f t="shared" si="7"/>
        <v>453</v>
      </c>
      <c r="B455" s="18" t="s">
        <v>507</v>
      </c>
      <c r="C455" s="19" t="s">
        <v>529</v>
      </c>
      <c r="D455" s="19" t="s">
        <v>26</v>
      </c>
      <c r="E455" s="18" t="s">
        <v>30</v>
      </c>
      <c r="F455" s="18" t="s">
        <v>39</v>
      </c>
      <c r="G455" s="18" t="str">
        <f>VLOOKUP(C:C,'[1]Sheet1'!$B:$D,3,0)</f>
        <v>教学科研</v>
      </c>
      <c r="H455" s="23"/>
      <c r="I455" s="28"/>
    </row>
    <row r="456" spans="1:9" s="2" customFormat="1" ht="50.25" customHeight="1">
      <c r="A456" s="17">
        <f t="shared" si="7"/>
        <v>454</v>
      </c>
      <c r="B456" s="18" t="s">
        <v>507</v>
      </c>
      <c r="C456" s="18" t="s">
        <v>530</v>
      </c>
      <c r="D456" s="18" t="s">
        <v>26</v>
      </c>
      <c r="E456" s="18" t="s">
        <v>30</v>
      </c>
      <c r="F456" s="18" t="s">
        <v>39</v>
      </c>
      <c r="G456" s="18" t="str">
        <f>VLOOKUP(C:C,'[1]Sheet1'!$B:$D,3,0)</f>
        <v>教学科研</v>
      </c>
      <c r="H456" s="23"/>
      <c r="I456" s="28"/>
    </row>
    <row r="457" spans="1:9" s="2" customFormat="1" ht="50.25" customHeight="1">
      <c r="A457" s="17">
        <f t="shared" si="7"/>
        <v>455</v>
      </c>
      <c r="B457" s="18" t="s">
        <v>507</v>
      </c>
      <c r="C457" s="18" t="s">
        <v>531</v>
      </c>
      <c r="D457" s="18" t="s">
        <v>26</v>
      </c>
      <c r="E457" s="18" t="s">
        <v>54</v>
      </c>
      <c r="F457" s="18" t="s">
        <v>54</v>
      </c>
      <c r="G457" s="18" t="str">
        <f>VLOOKUP(C:C,'[1]Sheet1'!$B:$D,3,0)</f>
        <v>教学科研岗</v>
      </c>
      <c r="H457" s="23"/>
      <c r="I457" s="28"/>
    </row>
    <row r="458" spans="1:9" s="2" customFormat="1" ht="50.25" customHeight="1">
      <c r="A458" s="17">
        <f t="shared" si="7"/>
        <v>456</v>
      </c>
      <c r="B458" s="18" t="s">
        <v>507</v>
      </c>
      <c r="C458" s="19" t="s">
        <v>532</v>
      </c>
      <c r="D458" s="19" t="s">
        <v>26</v>
      </c>
      <c r="E458" s="18" t="s">
        <v>77</v>
      </c>
      <c r="F458" s="18" t="s">
        <v>77</v>
      </c>
      <c r="G458" s="18" t="str">
        <f>VLOOKUP(C:C,'[1]Sheet1'!$B:$D,3,0)</f>
        <v>教学科研岗</v>
      </c>
      <c r="H458" s="23"/>
      <c r="I458" s="28"/>
    </row>
    <row r="459" spans="1:9" s="2" customFormat="1" ht="50.25" customHeight="1">
      <c r="A459" s="17">
        <f t="shared" si="7"/>
        <v>457</v>
      </c>
      <c r="B459" s="18" t="s">
        <v>507</v>
      </c>
      <c r="C459" s="18" t="s">
        <v>533</v>
      </c>
      <c r="D459" s="18" t="s">
        <v>26</v>
      </c>
      <c r="E459" s="18" t="s">
        <v>34</v>
      </c>
      <c r="F459" s="18" t="s">
        <v>23</v>
      </c>
      <c r="G459" s="22"/>
      <c r="H459" s="23"/>
      <c r="I459" s="28"/>
    </row>
    <row r="460" spans="1:9" s="2" customFormat="1" ht="50.25" customHeight="1">
      <c r="A460" s="17">
        <f t="shared" si="7"/>
        <v>458</v>
      </c>
      <c r="B460" s="18" t="s">
        <v>507</v>
      </c>
      <c r="C460" s="19" t="s">
        <v>534</v>
      </c>
      <c r="D460" s="19" t="s">
        <v>26</v>
      </c>
      <c r="E460" s="18" t="s">
        <v>55</v>
      </c>
      <c r="F460" s="18" t="s">
        <v>54</v>
      </c>
      <c r="G460" s="18" t="str">
        <f>VLOOKUP(C:C,'[1]Sheet1'!$B:$D,3,0)</f>
        <v>教学科研岗</v>
      </c>
      <c r="H460" s="23"/>
      <c r="I460" s="28"/>
    </row>
    <row r="461" spans="1:9" s="3" customFormat="1" ht="50.25" customHeight="1">
      <c r="A461" s="17">
        <f t="shared" si="7"/>
        <v>459</v>
      </c>
      <c r="B461" s="18" t="s">
        <v>507</v>
      </c>
      <c r="C461" s="19" t="s">
        <v>535</v>
      </c>
      <c r="D461" s="19" t="s">
        <v>26</v>
      </c>
      <c r="E461" s="18" t="s">
        <v>13</v>
      </c>
      <c r="F461" s="18" t="s">
        <v>13</v>
      </c>
      <c r="G461" s="18" t="str">
        <f>VLOOKUP(C:C,'[1]Sheet1'!$B:$D,3,0)</f>
        <v>教学科研岗</v>
      </c>
      <c r="H461" s="24"/>
      <c r="I461" s="29"/>
    </row>
    <row r="462" spans="1:9" s="2" customFormat="1" ht="50.25" customHeight="1">
      <c r="A462" s="17">
        <f t="shared" si="7"/>
        <v>460</v>
      </c>
      <c r="B462" s="18" t="s">
        <v>507</v>
      </c>
      <c r="C462" s="19" t="s">
        <v>536</v>
      </c>
      <c r="D462" s="19" t="s">
        <v>26</v>
      </c>
      <c r="E462" s="18" t="s">
        <v>57</v>
      </c>
      <c r="F462" s="18" t="s">
        <v>57</v>
      </c>
      <c r="G462" s="18" t="s">
        <v>159</v>
      </c>
      <c r="H462" s="23"/>
      <c r="I462" s="28"/>
    </row>
    <row r="463" spans="1:9" s="2" customFormat="1" ht="50.25" customHeight="1">
      <c r="A463" s="17">
        <f t="shared" si="7"/>
        <v>461</v>
      </c>
      <c r="B463" s="18" t="s">
        <v>507</v>
      </c>
      <c r="C463" s="19" t="s">
        <v>537</v>
      </c>
      <c r="D463" s="19" t="s">
        <v>12</v>
      </c>
      <c r="E463" s="18" t="s">
        <v>77</v>
      </c>
      <c r="F463" s="18" t="s">
        <v>55</v>
      </c>
      <c r="G463" s="18" t="str">
        <f>VLOOKUP(C:C,'[1]Sheet1'!$B:$D,3,0)</f>
        <v>教学科研岗</v>
      </c>
      <c r="H463" s="23"/>
      <c r="I463" s="28"/>
    </row>
    <row r="464" spans="1:9" s="3" customFormat="1" ht="50.25" customHeight="1">
      <c r="A464" s="17">
        <f t="shared" si="7"/>
        <v>462</v>
      </c>
      <c r="B464" s="18" t="s">
        <v>507</v>
      </c>
      <c r="C464" s="19" t="s">
        <v>538</v>
      </c>
      <c r="D464" s="19" t="s">
        <v>12</v>
      </c>
      <c r="E464" s="18" t="s">
        <v>30</v>
      </c>
      <c r="F464" s="18" t="s">
        <v>30</v>
      </c>
      <c r="G464" s="18" t="str">
        <f>VLOOKUP(C:C,'[1]Sheet1'!$B:$D,3,0)</f>
        <v>教学科研</v>
      </c>
      <c r="H464" s="24"/>
      <c r="I464" s="29"/>
    </row>
    <row r="465" spans="1:9" s="2" customFormat="1" ht="50.25" customHeight="1">
      <c r="A465" s="17">
        <f t="shared" si="7"/>
        <v>463</v>
      </c>
      <c r="B465" s="18" t="s">
        <v>507</v>
      </c>
      <c r="C465" s="19" t="s">
        <v>539</v>
      </c>
      <c r="D465" s="19" t="s">
        <v>26</v>
      </c>
      <c r="E465" s="18" t="s">
        <v>57</v>
      </c>
      <c r="F465" s="18" t="s">
        <v>57</v>
      </c>
      <c r="G465" s="18" t="s">
        <v>159</v>
      </c>
      <c r="H465" s="23"/>
      <c r="I465" s="28"/>
    </row>
    <row r="466" spans="1:9" s="2" customFormat="1" ht="50.25" customHeight="1">
      <c r="A466" s="17">
        <f t="shared" si="7"/>
        <v>464</v>
      </c>
      <c r="B466" s="18" t="s">
        <v>454</v>
      </c>
      <c r="C466" s="18" t="s">
        <v>540</v>
      </c>
      <c r="D466" s="18" t="s">
        <v>26</v>
      </c>
      <c r="E466" s="18" t="s">
        <v>13</v>
      </c>
      <c r="F466" s="18" t="s">
        <v>13</v>
      </c>
      <c r="G466" s="18" t="s">
        <v>35</v>
      </c>
      <c r="H466" s="23"/>
      <c r="I466" s="28"/>
    </row>
    <row r="467" spans="1:9" s="2" customFormat="1" ht="50.25" customHeight="1">
      <c r="A467" s="17">
        <f t="shared" si="7"/>
        <v>465</v>
      </c>
      <c r="B467" s="18" t="s">
        <v>172</v>
      </c>
      <c r="C467" s="19" t="s">
        <v>541</v>
      </c>
      <c r="D467" s="19" t="s">
        <v>12</v>
      </c>
      <c r="E467" s="18" t="s">
        <v>17</v>
      </c>
      <c r="F467" s="18" t="s">
        <v>17</v>
      </c>
      <c r="G467" s="22"/>
      <c r="H467" s="23"/>
      <c r="I467" s="28"/>
    </row>
    <row r="468" spans="1:9" s="2" customFormat="1" ht="50.25" customHeight="1">
      <c r="A468" s="17">
        <f t="shared" si="7"/>
        <v>466</v>
      </c>
      <c r="B468" s="18" t="s">
        <v>179</v>
      </c>
      <c r="C468" s="19" t="s">
        <v>542</v>
      </c>
      <c r="D468" s="19" t="s">
        <v>26</v>
      </c>
      <c r="E468" s="18" t="s">
        <v>39</v>
      </c>
      <c r="F468" s="18" t="s">
        <v>39</v>
      </c>
      <c r="G468" s="18" t="str">
        <f>VLOOKUP(C:C,'[1]Sheet1'!$B:$D,3,0)</f>
        <v>教学为主岗</v>
      </c>
      <c r="H468" s="23"/>
      <c r="I468" s="28"/>
    </row>
    <row r="469" spans="1:9" s="2" customFormat="1" ht="50.25" customHeight="1">
      <c r="A469" s="17">
        <f t="shared" si="7"/>
        <v>467</v>
      </c>
      <c r="B469" s="18" t="s">
        <v>196</v>
      </c>
      <c r="C469" s="19" t="s">
        <v>543</v>
      </c>
      <c r="D469" s="19" t="s">
        <v>26</v>
      </c>
      <c r="E469" s="18" t="s">
        <v>30</v>
      </c>
      <c r="F469" s="18" t="s">
        <v>30</v>
      </c>
      <c r="G469" s="18" t="s">
        <v>35</v>
      </c>
      <c r="H469" s="23"/>
      <c r="I469" s="28"/>
    </row>
    <row r="470" spans="1:9" s="2" customFormat="1" ht="50.25" customHeight="1">
      <c r="A470" s="17">
        <f t="shared" si="7"/>
        <v>468</v>
      </c>
      <c r="B470" s="18" t="s">
        <v>179</v>
      </c>
      <c r="C470" s="18" t="s">
        <v>544</v>
      </c>
      <c r="D470" s="18" t="s">
        <v>26</v>
      </c>
      <c r="E470" s="18" t="s">
        <v>34</v>
      </c>
      <c r="F470" s="18" t="s">
        <v>13</v>
      </c>
      <c r="G470" s="18" t="str">
        <f>VLOOKUP(C:C,'[1]Sheet1'!$B:$D,3,0)</f>
        <v>教学科研岗</v>
      </c>
      <c r="H470" s="23"/>
      <c r="I470" s="28"/>
    </row>
    <row r="471" spans="1:9" s="2" customFormat="1" ht="50.25" customHeight="1">
      <c r="A471" s="17">
        <f t="shared" si="7"/>
        <v>469</v>
      </c>
      <c r="B471" s="18" t="s">
        <v>179</v>
      </c>
      <c r="C471" s="19" t="s">
        <v>545</v>
      </c>
      <c r="D471" s="19" t="s">
        <v>12</v>
      </c>
      <c r="E471" s="18" t="s">
        <v>55</v>
      </c>
      <c r="F471" s="18" t="s">
        <v>77</v>
      </c>
      <c r="G471" s="18" t="s">
        <v>382</v>
      </c>
      <c r="H471" s="23"/>
      <c r="I471" s="28"/>
    </row>
    <row r="472" spans="1:9" s="2" customFormat="1" ht="50.25" customHeight="1">
      <c r="A472" s="17">
        <f t="shared" si="7"/>
        <v>470</v>
      </c>
      <c r="B472" s="18" t="s">
        <v>546</v>
      </c>
      <c r="C472" s="19" t="s">
        <v>547</v>
      </c>
      <c r="D472" s="19" t="s">
        <v>12</v>
      </c>
      <c r="E472" s="18" t="s">
        <v>57</v>
      </c>
      <c r="F472" s="18" t="s">
        <v>57</v>
      </c>
      <c r="G472" s="18" t="s">
        <v>159</v>
      </c>
      <c r="H472" s="23"/>
      <c r="I472" s="28"/>
    </row>
    <row r="473" spans="1:9" s="2" customFormat="1" ht="50.25" customHeight="1">
      <c r="A473" s="17">
        <f t="shared" si="7"/>
        <v>471</v>
      </c>
      <c r="B473" s="18" t="s">
        <v>179</v>
      </c>
      <c r="C473" s="18" t="s">
        <v>548</v>
      </c>
      <c r="D473" s="18" t="s">
        <v>26</v>
      </c>
      <c r="E473" s="18" t="s">
        <v>42</v>
      </c>
      <c r="F473" s="18" t="s">
        <v>30</v>
      </c>
      <c r="G473" s="18" t="str">
        <f>VLOOKUP(C:C,'[1]Sheet1'!$B:$D,3,0)</f>
        <v>教学科研岗</v>
      </c>
      <c r="H473" s="23"/>
      <c r="I473" s="28"/>
    </row>
    <row r="474" spans="1:9" s="2" customFormat="1" ht="50.25" customHeight="1">
      <c r="A474" s="17">
        <f t="shared" si="7"/>
        <v>472</v>
      </c>
      <c r="B474" s="18" t="s">
        <v>546</v>
      </c>
      <c r="C474" s="18" t="s">
        <v>549</v>
      </c>
      <c r="D474" s="18" t="s">
        <v>26</v>
      </c>
      <c r="E474" s="18" t="s">
        <v>34</v>
      </c>
      <c r="F474" s="18" t="s">
        <v>34</v>
      </c>
      <c r="G474" s="18" t="str">
        <f>VLOOKUP(C:C,'[1]Sheet1'!$B:$D,3,0)</f>
        <v>教学科研岗</v>
      </c>
      <c r="H474" s="23"/>
      <c r="I474" s="28"/>
    </row>
    <row r="475" spans="1:9" s="2" customFormat="1" ht="50.25" customHeight="1">
      <c r="A475" s="17">
        <f t="shared" si="7"/>
        <v>473</v>
      </c>
      <c r="B475" s="18" t="s">
        <v>179</v>
      </c>
      <c r="C475" s="19" t="s">
        <v>550</v>
      </c>
      <c r="D475" s="19" t="s">
        <v>26</v>
      </c>
      <c r="E475" s="18" t="s">
        <v>39</v>
      </c>
      <c r="F475" s="18" t="s">
        <v>39</v>
      </c>
      <c r="G475" s="18" t="str">
        <f>VLOOKUP(C:C,'[1]Sheet1'!$B:$D,3,0)</f>
        <v>教学科研岗</v>
      </c>
      <c r="H475" s="23"/>
      <c r="I475" s="28"/>
    </row>
    <row r="476" spans="1:9" s="3" customFormat="1" ht="50.25" customHeight="1">
      <c r="A476" s="17">
        <f t="shared" si="7"/>
        <v>474</v>
      </c>
      <c r="B476" s="18" t="s">
        <v>179</v>
      </c>
      <c r="C476" s="19" t="s">
        <v>551</v>
      </c>
      <c r="D476" s="19" t="s">
        <v>12</v>
      </c>
      <c r="E476" s="18" t="s">
        <v>42</v>
      </c>
      <c r="F476" s="18" t="s">
        <v>30</v>
      </c>
      <c r="G476" s="18" t="str">
        <f>VLOOKUP(C:C,'[1]Sheet1'!$B:$D,3,0)</f>
        <v>科研为主岗</v>
      </c>
      <c r="H476" s="24"/>
      <c r="I476" s="29"/>
    </row>
    <row r="477" spans="1:9" s="2" customFormat="1" ht="50.25" customHeight="1">
      <c r="A477" s="17">
        <f t="shared" si="7"/>
        <v>475</v>
      </c>
      <c r="B477" s="18" t="s">
        <v>179</v>
      </c>
      <c r="C477" s="19" t="s">
        <v>552</v>
      </c>
      <c r="D477" s="19" t="s">
        <v>12</v>
      </c>
      <c r="E477" s="18" t="s">
        <v>30</v>
      </c>
      <c r="F477" s="18" t="s">
        <v>39</v>
      </c>
      <c r="G477" s="19" t="s">
        <v>379</v>
      </c>
      <c r="H477" s="23"/>
      <c r="I477" s="28"/>
    </row>
    <row r="478" spans="1:9" s="2" customFormat="1" ht="50.25" customHeight="1">
      <c r="A478" s="17">
        <f t="shared" si="7"/>
        <v>476</v>
      </c>
      <c r="B478" s="18" t="s">
        <v>546</v>
      </c>
      <c r="C478" s="19" t="s">
        <v>553</v>
      </c>
      <c r="D478" s="19" t="s">
        <v>12</v>
      </c>
      <c r="E478" s="18" t="s">
        <v>13</v>
      </c>
      <c r="F478" s="18" t="s">
        <v>34</v>
      </c>
      <c r="G478" s="18" t="str">
        <f>VLOOKUP(C:C,'[1]Sheet1'!$B:$D,3,0)</f>
        <v>教学为主岗</v>
      </c>
      <c r="H478" s="23"/>
      <c r="I478" s="28"/>
    </row>
    <row r="479" spans="1:9" s="2" customFormat="1" ht="50.25" customHeight="1">
      <c r="A479" s="17">
        <f t="shared" si="7"/>
        <v>477</v>
      </c>
      <c r="B479" s="18" t="s">
        <v>179</v>
      </c>
      <c r="C479" s="19" t="s">
        <v>554</v>
      </c>
      <c r="D479" s="19" t="s">
        <v>26</v>
      </c>
      <c r="E479" s="18" t="s">
        <v>57</v>
      </c>
      <c r="F479" s="18" t="s">
        <v>57</v>
      </c>
      <c r="G479" s="18" t="str">
        <f>VLOOKUP(C:C,'[1]Sheet1'!$B:$D,3,0)</f>
        <v>教学科研岗</v>
      </c>
      <c r="H479" s="23"/>
      <c r="I479" s="28"/>
    </row>
    <row r="480" spans="1:9" s="2" customFormat="1" ht="50.25" customHeight="1">
      <c r="A480" s="17">
        <f t="shared" si="7"/>
        <v>478</v>
      </c>
      <c r="B480" s="18" t="s">
        <v>179</v>
      </c>
      <c r="C480" s="19" t="s">
        <v>555</v>
      </c>
      <c r="D480" s="19" t="s">
        <v>26</v>
      </c>
      <c r="E480" s="18" t="s">
        <v>55</v>
      </c>
      <c r="F480" s="18" t="s">
        <v>55</v>
      </c>
      <c r="G480" s="18" t="str">
        <f>VLOOKUP(C:C,'[1]Sheet1'!$B:$D,3,0)</f>
        <v>教学为主岗</v>
      </c>
      <c r="H480" s="23"/>
      <c r="I480" s="28"/>
    </row>
    <row r="481" spans="1:9" s="2" customFormat="1" ht="50.25" customHeight="1">
      <c r="A481" s="17">
        <f t="shared" si="7"/>
        <v>479</v>
      </c>
      <c r="B481" s="18" t="s">
        <v>179</v>
      </c>
      <c r="C481" s="18" t="s">
        <v>556</v>
      </c>
      <c r="D481" s="18" t="s">
        <v>12</v>
      </c>
      <c r="E481" s="18" t="s">
        <v>54</v>
      </c>
      <c r="F481" s="18" t="s">
        <v>55</v>
      </c>
      <c r="G481" s="18" t="str">
        <f>VLOOKUP(C:C,'[1]Sheet1'!$B:$D,3,0)</f>
        <v>科研为主岗</v>
      </c>
      <c r="H481" s="23"/>
      <c r="I481" s="28"/>
    </row>
    <row r="482" spans="1:9" s="3" customFormat="1" ht="50.25" customHeight="1">
      <c r="A482" s="17">
        <f t="shared" si="7"/>
        <v>480</v>
      </c>
      <c r="B482" s="18" t="s">
        <v>179</v>
      </c>
      <c r="C482" s="18" t="s">
        <v>557</v>
      </c>
      <c r="D482" s="18" t="s">
        <v>26</v>
      </c>
      <c r="E482" s="18" t="s">
        <v>54</v>
      </c>
      <c r="F482" s="18" t="s">
        <v>54</v>
      </c>
      <c r="G482" s="18" t="str">
        <f>VLOOKUP(C:C,'[1]Sheet1'!$B:$D,3,0)</f>
        <v>教学科研岗</v>
      </c>
      <c r="H482" s="24"/>
      <c r="I482" s="29"/>
    </row>
    <row r="483" spans="1:9" s="3" customFormat="1" ht="50.25" customHeight="1">
      <c r="A483" s="17">
        <f t="shared" si="7"/>
        <v>481</v>
      </c>
      <c r="B483" s="18" t="s">
        <v>179</v>
      </c>
      <c r="C483" s="19" t="s">
        <v>558</v>
      </c>
      <c r="D483" s="19" t="s">
        <v>26</v>
      </c>
      <c r="E483" s="18" t="s">
        <v>42</v>
      </c>
      <c r="F483" s="18" t="s">
        <v>30</v>
      </c>
      <c r="G483" s="18" t="str">
        <f>VLOOKUP(C:C,'[1]Sheet1'!$B:$D,3,0)</f>
        <v>科研为主岗</v>
      </c>
      <c r="H483" s="24"/>
      <c r="I483" s="29"/>
    </row>
    <row r="484" spans="1:9" s="2" customFormat="1" ht="50.25" customHeight="1">
      <c r="A484" s="17">
        <f t="shared" si="7"/>
        <v>482</v>
      </c>
      <c r="B484" s="18" t="s">
        <v>179</v>
      </c>
      <c r="C484" s="18" t="s">
        <v>559</v>
      </c>
      <c r="D484" s="18" t="s">
        <v>12</v>
      </c>
      <c r="E484" s="18" t="s">
        <v>42</v>
      </c>
      <c r="F484" s="18" t="s">
        <v>42</v>
      </c>
      <c r="G484" s="18" t="str">
        <f>VLOOKUP(C:C,'[1]Sheet1'!$B:$D,3,0)</f>
        <v>科研为主岗</v>
      </c>
      <c r="H484" s="23"/>
      <c r="I484" s="28"/>
    </row>
    <row r="485" spans="1:9" s="2" customFormat="1" ht="50.25" customHeight="1">
      <c r="A485" s="17">
        <f t="shared" si="7"/>
        <v>483</v>
      </c>
      <c r="B485" s="18" t="s">
        <v>546</v>
      </c>
      <c r="C485" s="19" t="s">
        <v>560</v>
      </c>
      <c r="D485" s="19" t="s">
        <v>26</v>
      </c>
      <c r="E485" s="18" t="s">
        <v>42</v>
      </c>
      <c r="F485" s="18" t="s">
        <v>30</v>
      </c>
      <c r="G485" s="18" t="str">
        <f>VLOOKUP(C:C,'[1]Sheet1'!$B:$D,3,0)</f>
        <v>教学科研岗</v>
      </c>
      <c r="H485" s="23"/>
      <c r="I485" s="28"/>
    </row>
    <row r="486" spans="1:9" s="2" customFormat="1" ht="50.25" customHeight="1">
      <c r="A486" s="17">
        <f t="shared" si="7"/>
        <v>484</v>
      </c>
      <c r="B486" s="18" t="s">
        <v>179</v>
      </c>
      <c r="C486" s="19" t="s">
        <v>561</v>
      </c>
      <c r="D486" s="19" t="s">
        <v>12</v>
      </c>
      <c r="E486" s="18" t="s">
        <v>42</v>
      </c>
      <c r="F486" s="18" t="s">
        <v>42</v>
      </c>
      <c r="G486" s="18" t="str">
        <f>VLOOKUP(C:C,'[1]Sheet1'!$B:$D,3,0)</f>
        <v>科研为主岗</v>
      </c>
      <c r="H486" s="23"/>
      <c r="I486" s="28"/>
    </row>
    <row r="487" spans="1:9" s="2" customFormat="1" ht="50.25" customHeight="1">
      <c r="A487" s="17">
        <f t="shared" si="7"/>
        <v>485</v>
      </c>
      <c r="B487" s="18" t="s">
        <v>546</v>
      </c>
      <c r="C487" s="18" t="s">
        <v>562</v>
      </c>
      <c r="D487" s="18" t="s">
        <v>26</v>
      </c>
      <c r="E487" s="18" t="s">
        <v>42</v>
      </c>
      <c r="F487" s="18" t="s">
        <v>30</v>
      </c>
      <c r="G487" s="18" t="str">
        <f>VLOOKUP(C:C,'[1]Sheet1'!$B:$D,3,0)</f>
        <v>教学科研岗</v>
      </c>
      <c r="H487" s="23"/>
      <c r="I487" s="28"/>
    </row>
    <row r="488" spans="1:9" s="2" customFormat="1" ht="50.25" customHeight="1">
      <c r="A488" s="17">
        <f t="shared" si="7"/>
        <v>486</v>
      </c>
      <c r="B488" s="18" t="s">
        <v>179</v>
      </c>
      <c r="C488" s="19" t="s">
        <v>563</v>
      </c>
      <c r="D488" s="19" t="s">
        <v>26</v>
      </c>
      <c r="E488" s="18" t="s">
        <v>54</v>
      </c>
      <c r="F488" s="18" t="s">
        <v>54</v>
      </c>
      <c r="G488" s="18" t="str">
        <f>VLOOKUP(C:C,'[1]Sheet1'!$B:$D,3,0)</f>
        <v>教学科研岗</v>
      </c>
      <c r="H488" s="23"/>
      <c r="I488" s="28"/>
    </row>
    <row r="489" spans="1:9" s="2" customFormat="1" ht="50.25" customHeight="1">
      <c r="A489" s="17">
        <f t="shared" si="7"/>
        <v>487</v>
      </c>
      <c r="B489" s="18" t="s">
        <v>172</v>
      </c>
      <c r="C489" s="19" t="s">
        <v>564</v>
      </c>
      <c r="D489" s="19" t="s">
        <v>12</v>
      </c>
      <c r="E489" s="18" t="s">
        <v>34</v>
      </c>
      <c r="F489" s="18" t="s">
        <v>13</v>
      </c>
      <c r="G489" s="18" t="str">
        <f>VLOOKUP(C:C,'[1]Sheet1'!$B:$D,3,0)</f>
        <v>教学科研岗</v>
      </c>
      <c r="H489" s="23"/>
      <c r="I489" s="28"/>
    </row>
    <row r="490" spans="1:9" s="2" customFormat="1" ht="50.25" customHeight="1">
      <c r="A490" s="17">
        <f t="shared" si="7"/>
        <v>488</v>
      </c>
      <c r="B490" s="18" t="s">
        <v>179</v>
      </c>
      <c r="C490" s="18" t="s">
        <v>565</v>
      </c>
      <c r="D490" s="18" t="s">
        <v>12</v>
      </c>
      <c r="E490" s="18" t="s">
        <v>54</v>
      </c>
      <c r="F490" s="18" t="s">
        <v>55</v>
      </c>
      <c r="G490" s="18" t="str">
        <f>VLOOKUP(C:C,'[1]Sheet1'!$B:$D,3,0)</f>
        <v>科研为主岗</v>
      </c>
      <c r="H490" s="23"/>
      <c r="I490" s="28"/>
    </row>
    <row r="491" spans="1:9" s="2" customFormat="1" ht="50.25" customHeight="1">
      <c r="A491" s="17">
        <f t="shared" si="7"/>
        <v>489</v>
      </c>
      <c r="B491" s="18" t="s">
        <v>546</v>
      </c>
      <c r="C491" s="18" t="s">
        <v>566</v>
      </c>
      <c r="D491" s="18" t="s">
        <v>12</v>
      </c>
      <c r="E491" s="18" t="s">
        <v>34</v>
      </c>
      <c r="F491" s="18" t="s">
        <v>13</v>
      </c>
      <c r="G491" s="18" t="str">
        <f>VLOOKUP(C:C,'[1]Sheet1'!$B:$D,3,0)</f>
        <v>教学科研岗</v>
      </c>
      <c r="H491" s="23"/>
      <c r="I491" s="28"/>
    </row>
    <row r="492" spans="1:9" s="2" customFormat="1" ht="50.25" customHeight="1">
      <c r="A492" s="17">
        <f t="shared" si="7"/>
        <v>490</v>
      </c>
      <c r="B492" s="18" t="s">
        <v>179</v>
      </c>
      <c r="C492" s="19" t="s">
        <v>567</v>
      </c>
      <c r="D492" s="19" t="s">
        <v>12</v>
      </c>
      <c r="E492" s="18" t="s">
        <v>55</v>
      </c>
      <c r="F492" s="18" t="s">
        <v>77</v>
      </c>
      <c r="G492" s="18" t="str">
        <f>VLOOKUP(C:C,'[1]Sheet1'!$B:$D,3,0)</f>
        <v>教学为主岗</v>
      </c>
      <c r="H492" s="23"/>
      <c r="I492" s="28"/>
    </row>
    <row r="493" spans="1:9" s="2" customFormat="1" ht="50.25" customHeight="1">
      <c r="A493" s="17">
        <f t="shared" si="7"/>
        <v>491</v>
      </c>
      <c r="B493" s="18" t="s">
        <v>179</v>
      </c>
      <c r="C493" s="18" t="s">
        <v>568</v>
      </c>
      <c r="D493" s="18" t="s">
        <v>26</v>
      </c>
      <c r="E493" s="18" t="s">
        <v>30</v>
      </c>
      <c r="F493" s="18" t="s">
        <v>39</v>
      </c>
      <c r="G493" s="18" t="str">
        <f>VLOOKUP(C:C,'[1]Sheet1'!$B:$D,3,0)</f>
        <v>教学科研岗</v>
      </c>
      <c r="H493" s="23"/>
      <c r="I493" s="28"/>
    </row>
    <row r="494" spans="1:9" s="2" customFormat="1" ht="50.25" customHeight="1">
      <c r="A494" s="17">
        <f t="shared" si="7"/>
        <v>492</v>
      </c>
      <c r="B494" s="18" t="s">
        <v>546</v>
      </c>
      <c r="C494" s="19" t="s">
        <v>569</v>
      </c>
      <c r="D494" s="19" t="s">
        <v>26</v>
      </c>
      <c r="E494" s="18" t="s">
        <v>34</v>
      </c>
      <c r="F494" s="18" t="s">
        <v>13</v>
      </c>
      <c r="G494" s="18" t="str">
        <f>VLOOKUP(C:C,'[1]Sheet1'!$B:$D,3,0)</f>
        <v>教学科研岗</v>
      </c>
      <c r="H494" s="23"/>
      <c r="I494" s="28"/>
    </row>
    <row r="495" spans="1:9" s="2" customFormat="1" ht="50.25" customHeight="1">
      <c r="A495" s="17">
        <f t="shared" si="7"/>
        <v>493</v>
      </c>
      <c r="B495" s="18" t="s">
        <v>495</v>
      </c>
      <c r="C495" s="18" t="s">
        <v>570</v>
      </c>
      <c r="D495" s="18" t="s">
        <v>12</v>
      </c>
      <c r="E495" s="18" t="s">
        <v>34</v>
      </c>
      <c r="F495" s="18" t="s">
        <v>23</v>
      </c>
      <c r="G495" s="22"/>
      <c r="H495" s="23"/>
      <c r="I495" s="28"/>
    </row>
    <row r="496" spans="1:9" s="2" customFormat="1" ht="50.25" customHeight="1">
      <c r="A496" s="17">
        <f t="shared" si="7"/>
        <v>494</v>
      </c>
      <c r="B496" s="18" t="s">
        <v>179</v>
      </c>
      <c r="C496" s="19" t="s">
        <v>571</v>
      </c>
      <c r="D496" s="19" t="s">
        <v>26</v>
      </c>
      <c r="E496" s="18" t="s">
        <v>42</v>
      </c>
      <c r="F496" s="18" t="s">
        <v>42</v>
      </c>
      <c r="G496" s="18" t="str">
        <f>VLOOKUP(C:C,'[1]Sheet1'!$B:$D,3,0)</f>
        <v>教学科研岗</v>
      </c>
      <c r="H496" s="23"/>
      <c r="I496" s="28"/>
    </row>
    <row r="497" spans="1:9" s="2" customFormat="1" ht="50.25" customHeight="1">
      <c r="A497" s="17">
        <f t="shared" si="7"/>
        <v>495</v>
      </c>
      <c r="B497" s="18" t="s">
        <v>179</v>
      </c>
      <c r="C497" s="18" t="s">
        <v>572</v>
      </c>
      <c r="D497" s="19" t="s">
        <v>26</v>
      </c>
      <c r="E497" s="18" t="s">
        <v>42</v>
      </c>
      <c r="F497" s="18" t="s">
        <v>30</v>
      </c>
      <c r="G497" s="18" t="str">
        <f>VLOOKUP(C:C,'[1]Sheet1'!$B:$D,3,0)</f>
        <v>科研为主岗</v>
      </c>
      <c r="H497" s="23"/>
      <c r="I497" s="28"/>
    </row>
    <row r="498" spans="1:9" s="2" customFormat="1" ht="50.25" customHeight="1">
      <c r="A498" s="17">
        <f t="shared" si="7"/>
        <v>496</v>
      </c>
      <c r="B498" s="18" t="s">
        <v>546</v>
      </c>
      <c r="C498" s="19" t="s">
        <v>573</v>
      </c>
      <c r="D498" s="19" t="s">
        <v>12</v>
      </c>
      <c r="E498" s="18" t="s">
        <v>39</v>
      </c>
      <c r="F498" s="18" t="s">
        <v>39</v>
      </c>
      <c r="G498" s="18" t="str">
        <f>VLOOKUP(C:C,'[1]Sheet1'!$B:$D,3,0)</f>
        <v>教学科研岗</v>
      </c>
      <c r="H498" s="23"/>
      <c r="I498" s="28"/>
    </row>
    <row r="499" spans="1:9" s="2" customFormat="1" ht="50.25" customHeight="1">
      <c r="A499" s="17">
        <f t="shared" si="7"/>
        <v>497</v>
      </c>
      <c r="B499" s="18" t="s">
        <v>546</v>
      </c>
      <c r="C499" s="19" t="s">
        <v>574</v>
      </c>
      <c r="D499" s="19" t="s">
        <v>12</v>
      </c>
      <c r="E499" s="18" t="s">
        <v>55</v>
      </c>
      <c r="F499" s="18" t="s">
        <v>77</v>
      </c>
      <c r="G499" s="18" t="str">
        <f>VLOOKUP(C:C,'[1]Sheet1'!$B:$D,3,0)</f>
        <v>教学科研岗</v>
      </c>
      <c r="H499" s="23"/>
      <c r="I499" s="28"/>
    </row>
    <row r="500" spans="1:9" s="2" customFormat="1" ht="50.25" customHeight="1">
      <c r="A500" s="17">
        <f t="shared" si="7"/>
        <v>498</v>
      </c>
      <c r="B500" s="18" t="s">
        <v>179</v>
      </c>
      <c r="C500" s="18" t="s">
        <v>575</v>
      </c>
      <c r="D500" s="18" t="s">
        <v>12</v>
      </c>
      <c r="E500" s="18" t="s">
        <v>34</v>
      </c>
      <c r="F500" s="18" t="s">
        <v>13</v>
      </c>
      <c r="G500" s="18" t="str">
        <f>VLOOKUP(C:C,'[1]Sheet1'!$B:$D,3,0)</f>
        <v>教学科研岗</v>
      </c>
      <c r="H500" s="23"/>
      <c r="I500" s="28"/>
    </row>
    <row r="501" spans="1:256" s="2" customFormat="1" ht="50.25" customHeight="1">
      <c r="A501" s="17">
        <f t="shared" si="7"/>
        <v>499</v>
      </c>
      <c r="B501" s="18" t="s">
        <v>179</v>
      </c>
      <c r="C501" s="19" t="s">
        <v>576</v>
      </c>
      <c r="D501" s="19" t="s">
        <v>26</v>
      </c>
      <c r="E501" s="18" t="s">
        <v>42</v>
      </c>
      <c r="F501" s="18" t="s">
        <v>30</v>
      </c>
      <c r="G501" s="18" t="s">
        <v>35</v>
      </c>
      <c r="H501" s="23"/>
      <c r="I501" s="28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  <c r="IV501" s="30"/>
    </row>
    <row r="502" spans="1:9" s="2" customFormat="1" ht="50.25" customHeight="1">
      <c r="A502" s="17">
        <f t="shared" si="7"/>
        <v>500</v>
      </c>
      <c r="B502" s="18" t="s">
        <v>546</v>
      </c>
      <c r="C502" s="19" t="s">
        <v>577</v>
      </c>
      <c r="D502" s="19" t="s">
        <v>26</v>
      </c>
      <c r="E502" s="18" t="s">
        <v>39</v>
      </c>
      <c r="F502" s="18" t="s">
        <v>39</v>
      </c>
      <c r="G502" s="18" t="str">
        <f>VLOOKUP(C:C,'[1]Sheet1'!$B:$D,3,0)</f>
        <v>教学科研岗</v>
      </c>
      <c r="H502" s="23"/>
      <c r="I502" s="28"/>
    </row>
    <row r="503" spans="1:9" s="2" customFormat="1" ht="50.25" customHeight="1">
      <c r="A503" s="17">
        <f t="shared" si="7"/>
        <v>501</v>
      </c>
      <c r="B503" s="18" t="s">
        <v>179</v>
      </c>
      <c r="C503" s="19" t="s">
        <v>578</v>
      </c>
      <c r="D503" s="19" t="s">
        <v>12</v>
      </c>
      <c r="E503" s="18" t="s">
        <v>39</v>
      </c>
      <c r="F503" s="18" t="s">
        <v>39</v>
      </c>
      <c r="G503" s="18" t="str">
        <f>VLOOKUP(C:C,'[1]Sheet1'!$B:$D,3,0)</f>
        <v>教学科研岗</v>
      </c>
      <c r="H503" s="23"/>
      <c r="I503" s="28"/>
    </row>
    <row r="504" spans="1:9" s="2" customFormat="1" ht="50.25" customHeight="1">
      <c r="A504" s="17">
        <f t="shared" si="7"/>
        <v>502</v>
      </c>
      <c r="B504" s="18" t="s">
        <v>179</v>
      </c>
      <c r="C504" s="19" t="s">
        <v>579</v>
      </c>
      <c r="D504" s="19" t="s">
        <v>12</v>
      </c>
      <c r="E504" s="18" t="s">
        <v>42</v>
      </c>
      <c r="F504" s="18" t="s">
        <v>30</v>
      </c>
      <c r="G504" s="18" t="str">
        <f>VLOOKUP(C:C,'[1]Sheet1'!$B:$D,3,0)</f>
        <v>教学科研岗</v>
      </c>
      <c r="H504" s="23"/>
      <c r="I504" s="28"/>
    </row>
    <row r="505" spans="1:9" s="2" customFormat="1" ht="50.25" customHeight="1">
      <c r="A505" s="17">
        <f t="shared" si="7"/>
        <v>503</v>
      </c>
      <c r="B505" s="18" t="s">
        <v>179</v>
      </c>
      <c r="C505" s="19" t="s">
        <v>580</v>
      </c>
      <c r="D505" s="19" t="s">
        <v>26</v>
      </c>
      <c r="E505" s="18" t="s">
        <v>34</v>
      </c>
      <c r="F505" s="18" t="s">
        <v>34</v>
      </c>
      <c r="G505" s="18" t="str">
        <f>VLOOKUP(C:C,'[1]Sheet1'!$B:$D,3,0)</f>
        <v>教学科研岗</v>
      </c>
      <c r="H505" s="23"/>
      <c r="I505" s="28"/>
    </row>
    <row r="506" spans="1:9" s="2" customFormat="1" ht="75" customHeight="1">
      <c r="A506" s="17">
        <f t="shared" si="7"/>
        <v>504</v>
      </c>
      <c r="B506" s="18" t="s">
        <v>179</v>
      </c>
      <c r="C506" s="19" t="s">
        <v>581</v>
      </c>
      <c r="D506" s="19" t="s">
        <v>12</v>
      </c>
      <c r="E506" s="18" t="s">
        <v>42</v>
      </c>
      <c r="F506" s="18" t="s">
        <v>30</v>
      </c>
      <c r="G506" s="18" t="str">
        <f>VLOOKUP(C:C,'[1]Sheet1'!$B:$D,3,0)</f>
        <v>教学科研岗</v>
      </c>
      <c r="H506" s="23"/>
      <c r="I506" s="28"/>
    </row>
    <row r="507" spans="1:256" s="2" customFormat="1" ht="50.25" customHeight="1">
      <c r="A507" s="17">
        <f t="shared" si="7"/>
        <v>505</v>
      </c>
      <c r="B507" s="18" t="s">
        <v>172</v>
      </c>
      <c r="C507" s="18" t="s">
        <v>582</v>
      </c>
      <c r="D507" s="18" t="s">
        <v>12</v>
      </c>
      <c r="E507" s="18" t="s">
        <v>34</v>
      </c>
      <c r="F507" s="18" t="s">
        <v>13</v>
      </c>
      <c r="G507" s="18" t="str">
        <f>VLOOKUP(C:C,'[1]Sheet1'!$B:$D,3,0)</f>
        <v>教学科研岗</v>
      </c>
      <c r="H507" s="23"/>
      <c r="I507" s="28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  <c r="IV507" s="30"/>
    </row>
    <row r="508" spans="1:9" s="3" customFormat="1" ht="50.25" customHeight="1">
      <c r="A508" s="17">
        <f t="shared" si="7"/>
        <v>506</v>
      </c>
      <c r="B508" s="18" t="s">
        <v>179</v>
      </c>
      <c r="C508" s="19" t="s">
        <v>583</v>
      </c>
      <c r="D508" s="19" t="s">
        <v>26</v>
      </c>
      <c r="E508" s="18" t="s">
        <v>34</v>
      </c>
      <c r="F508" s="18" t="s">
        <v>34</v>
      </c>
      <c r="G508" s="18" t="str">
        <f>VLOOKUP(C:C,'[1]Sheet1'!$B:$D,3,0)</f>
        <v>教学科研岗</v>
      </c>
      <c r="H508" s="24"/>
      <c r="I508" s="29"/>
    </row>
    <row r="509" spans="1:9" s="2" customFormat="1" ht="50.25" customHeight="1">
      <c r="A509" s="17">
        <f t="shared" si="7"/>
        <v>507</v>
      </c>
      <c r="B509" s="18" t="s">
        <v>546</v>
      </c>
      <c r="C509" s="19" t="s">
        <v>584</v>
      </c>
      <c r="D509" s="19" t="s">
        <v>12</v>
      </c>
      <c r="E509" s="18" t="s">
        <v>54</v>
      </c>
      <c r="F509" s="18" t="s">
        <v>55</v>
      </c>
      <c r="G509" s="18" t="str">
        <f>VLOOKUP(C:C,'[1]Sheet1'!$B:$D,3,0)</f>
        <v>教学为主岗</v>
      </c>
      <c r="H509" s="23"/>
      <c r="I509" s="28"/>
    </row>
    <row r="510" spans="1:9" s="2" customFormat="1" ht="50.25" customHeight="1">
      <c r="A510" s="17">
        <f t="shared" si="7"/>
        <v>508</v>
      </c>
      <c r="B510" s="18" t="s">
        <v>546</v>
      </c>
      <c r="C510" s="19" t="s">
        <v>585</v>
      </c>
      <c r="D510" s="19" t="s">
        <v>26</v>
      </c>
      <c r="E510" s="18" t="s">
        <v>30</v>
      </c>
      <c r="F510" s="18" t="s">
        <v>39</v>
      </c>
      <c r="G510" s="18" t="str">
        <f>VLOOKUP(C:C,'[1]Sheet1'!$B:$D,3,0)</f>
        <v>教学科研岗</v>
      </c>
      <c r="H510" s="23"/>
      <c r="I510" s="28"/>
    </row>
    <row r="511" spans="1:9" s="2" customFormat="1" ht="50.25" customHeight="1">
      <c r="A511" s="17">
        <f t="shared" si="7"/>
        <v>509</v>
      </c>
      <c r="B511" s="18" t="s">
        <v>546</v>
      </c>
      <c r="C511" s="19" t="s">
        <v>586</v>
      </c>
      <c r="D511" s="19" t="s">
        <v>26</v>
      </c>
      <c r="E511" s="18" t="s">
        <v>299</v>
      </c>
      <c r="F511" s="18" t="s">
        <v>299</v>
      </c>
      <c r="G511" s="18" t="s">
        <v>58</v>
      </c>
      <c r="H511" s="23"/>
      <c r="I511" s="28"/>
    </row>
    <row r="512" spans="1:9" s="2" customFormat="1" ht="50.25" customHeight="1">
      <c r="A512" s="17">
        <f t="shared" si="7"/>
        <v>510</v>
      </c>
      <c r="B512" s="18" t="s">
        <v>179</v>
      </c>
      <c r="C512" s="19" t="s">
        <v>587</v>
      </c>
      <c r="D512" s="19" t="s">
        <v>26</v>
      </c>
      <c r="E512" s="18" t="s">
        <v>42</v>
      </c>
      <c r="F512" s="18" t="s">
        <v>30</v>
      </c>
      <c r="G512" s="18" t="str">
        <f>VLOOKUP(C:C,'[1]Sheet1'!$B:$D,3,0)</f>
        <v>教学科研岗</v>
      </c>
      <c r="H512" s="23"/>
      <c r="I512" s="28"/>
    </row>
    <row r="513" spans="1:9" s="2" customFormat="1" ht="50.25" customHeight="1">
      <c r="A513" s="17">
        <f t="shared" si="7"/>
        <v>511</v>
      </c>
      <c r="B513" s="18" t="s">
        <v>179</v>
      </c>
      <c r="C513" s="19" t="s">
        <v>588</v>
      </c>
      <c r="D513" s="19" t="s">
        <v>12</v>
      </c>
      <c r="E513" s="18" t="s">
        <v>57</v>
      </c>
      <c r="F513" s="18" t="s">
        <v>57</v>
      </c>
      <c r="G513" s="18" t="s">
        <v>58</v>
      </c>
      <c r="H513" s="23"/>
      <c r="I513" s="28"/>
    </row>
    <row r="514" spans="1:9" s="2" customFormat="1" ht="50.25" customHeight="1">
      <c r="A514" s="17">
        <f t="shared" si="7"/>
        <v>512</v>
      </c>
      <c r="B514" s="18" t="s">
        <v>179</v>
      </c>
      <c r="C514" s="19" t="s">
        <v>589</v>
      </c>
      <c r="D514" s="19" t="s">
        <v>26</v>
      </c>
      <c r="E514" s="18" t="s">
        <v>39</v>
      </c>
      <c r="F514" s="18" t="s">
        <v>39</v>
      </c>
      <c r="G514" s="18" t="str">
        <f>VLOOKUP(C:C,'[1]Sheet1'!$B:$D,3,0)</f>
        <v>教学为主岗</v>
      </c>
      <c r="H514" s="23"/>
      <c r="I514" s="28"/>
    </row>
    <row r="515" spans="1:9" s="2" customFormat="1" ht="72" customHeight="1">
      <c r="A515" s="17">
        <f t="shared" si="7"/>
        <v>513</v>
      </c>
      <c r="B515" s="18" t="s">
        <v>546</v>
      </c>
      <c r="C515" s="19" t="s">
        <v>590</v>
      </c>
      <c r="D515" s="19" t="s">
        <v>26</v>
      </c>
      <c r="E515" s="18" t="s">
        <v>42</v>
      </c>
      <c r="F515" s="18" t="s">
        <v>42</v>
      </c>
      <c r="G515" s="18" t="str">
        <f>VLOOKUP(C:C,'[1]Sheet1'!$B:$D,3,0)</f>
        <v>教学科研岗</v>
      </c>
      <c r="H515" s="23"/>
      <c r="I515" s="28"/>
    </row>
    <row r="516" spans="1:9" s="2" customFormat="1" ht="50.25" customHeight="1">
      <c r="A516" s="17">
        <f aca="true" t="shared" si="8" ref="A516:A579">ROW(A516)-2</f>
        <v>514</v>
      </c>
      <c r="B516" s="18" t="s">
        <v>179</v>
      </c>
      <c r="C516" s="19" t="s">
        <v>591</v>
      </c>
      <c r="D516" s="19" t="s">
        <v>26</v>
      </c>
      <c r="E516" s="18" t="s">
        <v>57</v>
      </c>
      <c r="F516" s="18" t="s">
        <v>57</v>
      </c>
      <c r="G516" s="18" t="s">
        <v>159</v>
      </c>
      <c r="H516" s="23"/>
      <c r="I516" s="28"/>
    </row>
    <row r="517" spans="1:9" s="3" customFormat="1" ht="50.25" customHeight="1">
      <c r="A517" s="17">
        <f t="shared" si="8"/>
        <v>515</v>
      </c>
      <c r="B517" s="18" t="s">
        <v>179</v>
      </c>
      <c r="C517" s="19" t="s">
        <v>592</v>
      </c>
      <c r="D517" s="19" t="s">
        <v>12</v>
      </c>
      <c r="E517" s="18" t="s">
        <v>42</v>
      </c>
      <c r="F517" s="18" t="s">
        <v>30</v>
      </c>
      <c r="G517" s="18" t="str">
        <f>VLOOKUP(C:C,'[1]Sheet1'!$B:$D,3,0)</f>
        <v>科研为主岗</v>
      </c>
      <c r="H517" s="24"/>
      <c r="I517" s="29"/>
    </row>
    <row r="518" spans="1:9" s="2" customFormat="1" ht="50.25" customHeight="1">
      <c r="A518" s="17">
        <f t="shared" si="8"/>
        <v>516</v>
      </c>
      <c r="B518" s="18" t="s">
        <v>179</v>
      </c>
      <c r="C518" s="19" t="s">
        <v>593</v>
      </c>
      <c r="D518" s="19" t="s">
        <v>26</v>
      </c>
      <c r="E518" s="18" t="s">
        <v>42</v>
      </c>
      <c r="F518" s="18" t="s">
        <v>30</v>
      </c>
      <c r="G518" s="18" t="str">
        <f>VLOOKUP(C:C,'[1]Sheet1'!$B:$D,3,0)</f>
        <v>教学科研岗</v>
      </c>
      <c r="H518" s="23"/>
      <c r="I518" s="28"/>
    </row>
    <row r="519" spans="1:9" s="2" customFormat="1" ht="50.25" customHeight="1">
      <c r="A519" s="17">
        <f t="shared" si="8"/>
        <v>517</v>
      </c>
      <c r="B519" s="18" t="s">
        <v>179</v>
      </c>
      <c r="C519" s="19" t="s">
        <v>56</v>
      </c>
      <c r="D519" s="19" t="s">
        <v>26</v>
      </c>
      <c r="E519" s="18" t="s">
        <v>55</v>
      </c>
      <c r="F519" s="18" t="s">
        <v>55</v>
      </c>
      <c r="G519" s="18" t="s">
        <v>159</v>
      </c>
      <c r="H519" s="23"/>
      <c r="I519" s="28"/>
    </row>
    <row r="520" spans="1:9" s="2" customFormat="1" ht="50.25" customHeight="1">
      <c r="A520" s="17">
        <f t="shared" si="8"/>
        <v>518</v>
      </c>
      <c r="B520" s="18" t="s">
        <v>546</v>
      </c>
      <c r="C520" s="18" t="s">
        <v>594</v>
      </c>
      <c r="D520" s="18" t="s">
        <v>12</v>
      </c>
      <c r="E520" s="18" t="s">
        <v>30</v>
      </c>
      <c r="F520" s="18" t="s">
        <v>39</v>
      </c>
      <c r="G520" s="18" t="str">
        <f>VLOOKUP(C:C,'[1]Sheet1'!$B:$D,3,0)</f>
        <v>教学科研岗</v>
      </c>
      <c r="H520" s="23"/>
      <c r="I520" s="28"/>
    </row>
    <row r="521" spans="1:9" s="2" customFormat="1" ht="50.25" customHeight="1">
      <c r="A521" s="17">
        <f t="shared" si="8"/>
        <v>519</v>
      </c>
      <c r="B521" s="18" t="s">
        <v>546</v>
      </c>
      <c r="C521" s="19" t="s">
        <v>595</v>
      </c>
      <c r="D521" s="19" t="s">
        <v>26</v>
      </c>
      <c r="E521" s="18" t="s">
        <v>54</v>
      </c>
      <c r="F521" s="18" t="s">
        <v>54</v>
      </c>
      <c r="G521" s="19" t="s">
        <v>382</v>
      </c>
      <c r="H521" s="23"/>
      <c r="I521" s="28"/>
    </row>
    <row r="522" spans="1:9" s="2" customFormat="1" ht="50.25" customHeight="1">
      <c r="A522" s="17">
        <f t="shared" si="8"/>
        <v>520</v>
      </c>
      <c r="B522" s="18" t="s">
        <v>179</v>
      </c>
      <c r="C522" s="19" t="s">
        <v>596</v>
      </c>
      <c r="D522" s="19" t="s">
        <v>12</v>
      </c>
      <c r="E522" s="18" t="s">
        <v>57</v>
      </c>
      <c r="F522" s="18" t="s">
        <v>254</v>
      </c>
      <c r="G522" s="18" t="s">
        <v>58</v>
      </c>
      <c r="H522" s="23"/>
      <c r="I522" s="28"/>
    </row>
    <row r="523" spans="1:9" s="3" customFormat="1" ht="50.25" customHeight="1">
      <c r="A523" s="17">
        <f t="shared" si="8"/>
        <v>521</v>
      </c>
      <c r="B523" s="18" t="s">
        <v>546</v>
      </c>
      <c r="C523" s="18" t="s">
        <v>597</v>
      </c>
      <c r="D523" s="18" t="s">
        <v>26</v>
      </c>
      <c r="E523" s="18" t="s">
        <v>42</v>
      </c>
      <c r="F523" s="18" t="s">
        <v>30</v>
      </c>
      <c r="G523" s="18" t="str">
        <f>VLOOKUP(C:C,'[1]Sheet1'!$B:$D,3,0)</f>
        <v>教学科研岗</v>
      </c>
      <c r="H523" s="24"/>
      <c r="I523" s="29"/>
    </row>
    <row r="524" spans="1:9" s="2" customFormat="1" ht="50.25" customHeight="1">
      <c r="A524" s="17">
        <f t="shared" si="8"/>
        <v>522</v>
      </c>
      <c r="B524" s="18" t="s">
        <v>179</v>
      </c>
      <c r="C524" s="18" t="s">
        <v>598</v>
      </c>
      <c r="D524" s="18" t="s">
        <v>26</v>
      </c>
      <c r="E524" s="18" t="s">
        <v>54</v>
      </c>
      <c r="F524" s="18" t="s">
        <v>54</v>
      </c>
      <c r="G524" s="18" t="str">
        <f>VLOOKUP(C:C,'[1]Sheet1'!$B:$D,3,0)</f>
        <v>科研为主岗</v>
      </c>
      <c r="H524" s="23"/>
      <c r="I524" s="28"/>
    </row>
    <row r="525" spans="1:9" s="2" customFormat="1" ht="50.25" customHeight="1">
      <c r="A525" s="17">
        <f t="shared" si="8"/>
        <v>523</v>
      </c>
      <c r="B525" s="18" t="s">
        <v>546</v>
      </c>
      <c r="C525" s="19" t="s">
        <v>599</v>
      </c>
      <c r="D525" s="19" t="s">
        <v>12</v>
      </c>
      <c r="E525" s="18" t="s">
        <v>13</v>
      </c>
      <c r="F525" s="18" t="s">
        <v>34</v>
      </c>
      <c r="G525" s="18" t="str">
        <f>VLOOKUP(C:C,'[1]Sheet1'!$B:$D,3,0)</f>
        <v>教学科研岗</v>
      </c>
      <c r="H525" s="23"/>
      <c r="I525" s="28"/>
    </row>
    <row r="526" spans="1:9" s="2" customFormat="1" ht="50.25" customHeight="1">
      <c r="A526" s="17">
        <f t="shared" si="8"/>
        <v>524</v>
      </c>
      <c r="B526" s="18" t="s">
        <v>170</v>
      </c>
      <c r="C526" s="18" t="s">
        <v>600</v>
      </c>
      <c r="D526" s="18" t="s">
        <v>26</v>
      </c>
      <c r="E526" s="18" t="s">
        <v>30</v>
      </c>
      <c r="F526" s="18" t="s">
        <v>39</v>
      </c>
      <c r="G526" s="18" t="s">
        <v>35</v>
      </c>
      <c r="H526" s="23"/>
      <c r="I526" s="28"/>
    </row>
    <row r="527" spans="1:9" s="2" customFormat="1" ht="50.25" customHeight="1">
      <c r="A527" s="17">
        <f t="shared" si="8"/>
        <v>525</v>
      </c>
      <c r="B527" s="18" t="s">
        <v>546</v>
      </c>
      <c r="C527" s="19" t="s">
        <v>601</v>
      </c>
      <c r="D527" s="19" t="s">
        <v>12</v>
      </c>
      <c r="E527" s="18" t="s">
        <v>57</v>
      </c>
      <c r="F527" s="18" t="s">
        <v>57</v>
      </c>
      <c r="G527" s="18" t="s">
        <v>159</v>
      </c>
      <c r="H527" s="23"/>
      <c r="I527" s="28"/>
    </row>
    <row r="528" spans="1:9" s="2" customFormat="1" ht="50.25" customHeight="1">
      <c r="A528" s="17">
        <f t="shared" si="8"/>
        <v>526</v>
      </c>
      <c r="B528" s="18" t="s">
        <v>179</v>
      </c>
      <c r="C528" s="19" t="s">
        <v>602</v>
      </c>
      <c r="D528" s="19" t="s">
        <v>12</v>
      </c>
      <c r="E528" s="18" t="s">
        <v>42</v>
      </c>
      <c r="F528" s="18" t="s">
        <v>30</v>
      </c>
      <c r="G528" s="18" t="str">
        <f>VLOOKUP(C:C,'[1]Sheet1'!$B:$D,3,0)</f>
        <v>教学科研岗</v>
      </c>
      <c r="H528" s="23"/>
      <c r="I528" s="28"/>
    </row>
    <row r="529" spans="1:9" s="2" customFormat="1" ht="50.25" customHeight="1">
      <c r="A529" s="17">
        <f t="shared" si="8"/>
        <v>527</v>
      </c>
      <c r="B529" s="18" t="s">
        <v>546</v>
      </c>
      <c r="C529" s="19" t="s">
        <v>603</v>
      </c>
      <c r="D529" s="19" t="s">
        <v>26</v>
      </c>
      <c r="E529" s="18" t="s">
        <v>42</v>
      </c>
      <c r="F529" s="18" t="s">
        <v>30</v>
      </c>
      <c r="G529" s="18" t="str">
        <f>VLOOKUP(C:C,'[1]Sheet1'!$B:$D,3,0)</f>
        <v>教学科研岗</v>
      </c>
      <c r="H529" s="23"/>
      <c r="I529" s="28"/>
    </row>
    <row r="530" spans="1:9" s="2" customFormat="1" ht="50.25" customHeight="1">
      <c r="A530" s="17">
        <f t="shared" si="8"/>
        <v>528</v>
      </c>
      <c r="B530" s="18" t="s">
        <v>546</v>
      </c>
      <c r="C530" s="18" t="s">
        <v>604</v>
      </c>
      <c r="D530" s="18" t="s">
        <v>26</v>
      </c>
      <c r="E530" s="18" t="s">
        <v>34</v>
      </c>
      <c r="F530" s="18" t="s">
        <v>13</v>
      </c>
      <c r="G530" s="18" t="str">
        <f>VLOOKUP(C:C,'[1]Sheet1'!$B:$D,3,0)</f>
        <v>教学科研岗</v>
      </c>
      <c r="H530" s="23"/>
      <c r="I530" s="28"/>
    </row>
    <row r="531" spans="1:9" s="2" customFormat="1" ht="50.25" customHeight="1">
      <c r="A531" s="17">
        <f t="shared" si="8"/>
        <v>529</v>
      </c>
      <c r="B531" s="18" t="s">
        <v>179</v>
      </c>
      <c r="C531" s="19" t="s">
        <v>605</v>
      </c>
      <c r="D531" s="19" t="s">
        <v>26</v>
      </c>
      <c r="E531" s="18" t="s">
        <v>77</v>
      </c>
      <c r="F531" s="18" t="s">
        <v>77</v>
      </c>
      <c r="G531" s="18" t="str">
        <f>VLOOKUP(C:C,'[1]Sheet1'!$B:$D,3,0)</f>
        <v>教学科研岗</v>
      </c>
      <c r="H531" s="23"/>
      <c r="I531" s="28"/>
    </row>
    <row r="532" spans="1:9" s="2" customFormat="1" ht="50.25" customHeight="1">
      <c r="A532" s="17">
        <f t="shared" si="8"/>
        <v>530</v>
      </c>
      <c r="B532" s="18" t="s">
        <v>546</v>
      </c>
      <c r="C532" s="18" t="s">
        <v>606</v>
      </c>
      <c r="D532" s="18" t="s">
        <v>26</v>
      </c>
      <c r="E532" s="18" t="s">
        <v>34</v>
      </c>
      <c r="F532" s="18" t="s">
        <v>34</v>
      </c>
      <c r="G532" s="18" t="str">
        <f>VLOOKUP(C:C,'[1]Sheet1'!$B:$D,3,0)</f>
        <v>教学科研岗</v>
      </c>
      <c r="H532" s="23"/>
      <c r="I532" s="28"/>
    </row>
    <row r="533" spans="1:9" s="2" customFormat="1" ht="50.25" customHeight="1">
      <c r="A533" s="17">
        <f t="shared" si="8"/>
        <v>531</v>
      </c>
      <c r="B533" s="18" t="s">
        <v>179</v>
      </c>
      <c r="C533" s="19" t="s">
        <v>607</v>
      </c>
      <c r="D533" s="19" t="s">
        <v>12</v>
      </c>
      <c r="E533" s="18" t="s">
        <v>57</v>
      </c>
      <c r="F533" s="18" t="s">
        <v>57</v>
      </c>
      <c r="G533" s="18" t="s">
        <v>159</v>
      </c>
      <c r="H533" s="23"/>
      <c r="I533" s="28"/>
    </row>
    <row r="534" spans="1:9" s="2" customFormat="1" ht="50.25" customHeight="1">
      <c r="A534" s="17">
        <f t="shared" si="8"/>
        <v>532</v>
      </c>
      <c r="B534" s="18" t="s">
        <v>137</v>
      </c>
      <c r="C534" s="19" t="s">
        <v>608</v>
      </c>
      <c r="D534" s="18" t="s">
        <v>26</v>
      </c>
      <c r="E534" s="18" t="s">
        <v>13</v>
      </c>
      <c r="F534" s="18" t="s">
        <v>13</v>
      </c>
      <c r="G534" s="18" t="s">
        <v>35</v>
      </c>
      <c r="H534" s="23"/>
      <c r="I534" s="28"/>
    </row>
    <row r="535" spans="1:9" s="2" customFormat="1" ht="50.25" customHeight="1">
      <c r="A535" s="17">
        <f t="shared" si="8"/>
        <v>533</v>
      </c>
      <c r="B535" s="18" t="s">
        <v>103</v>
      </c>
      <c r="C535" s="19" t="s">
        <v>609</v>
      </c>
      <c r="D535" s="19" t="s">
        <v>26</v>
      </c>
      <c r="E535" s="18" t="s">
        <v>13</v>
      </c>
      <c r="F535" s="18" t="s">
        <v>13</v>
      </c>
      <c r="G535" s="19" t="s">
        <v>213</v>
      </c>
      <c r="H535" s="23"/>
      <c r="I535" s="28"/>
    </row>
    <row r="536" spans="1:9" s="2" customFormat="1" ht="50.25" customHeight="1">
      <c r="A536" s="17">
        <f t="shared" si="8"/>
        <v>534</v>
      </c>
      <c r="B536" s="18" t="s">
        <v>61</v>
      </c>
      <c r="C536" s="18" t="s">
        <v>610</v>
      </c>
      <c r="D536" s="18" t="s">
        <v>26</v>
      </c>
      <c r="E536" s="18" t="s">
        <v>30</v>
      </c>
      <c r="F536" s="18" t="s">
        <v>39</v>
      </c>
      <c r="G536" s="18" t="s">
        <v>35</v>
      </c>
      <c r="H536" s="23"/>
      <c r="I536" s="28"/>
    </row>
    <row r="537" spans="1:9" s="2" customFormat="1" ht="50.25" customHeight="1">
      <c r="A537" s="17">
        <f t="shared" si="8"/>
        <v>535</v>
      </c>
      <c r="B537" s="18" t="s">
        <v>87</v>
      </c>
      <c r="C537" s="19" t="s">
        <v>611</v>
      </c>
      <c r="D537" s="19" t="s">
        <v>26</v>
      </c>
      <c r="E537" s="18" t="s">
        <v>17</v>
      </c>
      <c r="F537" s="18" t="s">
        <v>17</v>
      </c>
      <c r="G537" s="22"/>
      <c r="H537" s="23"/>
      <c r="I537" s="28"/>
    </row>
    <row r="538" spans="1:9" s="2" customFormat="1" ht="50.25" customHeight="1">
      <c r="A538" s="17">
        <f t="shared" si="8"/>
        <v>536</v>
      </c>
      <c r="B538" s="18" t="s">
        <v>68</v>
      </c>
      <c r="C538" s="19" t="s">
        <v>357</v>
      </c>
      <c r="D538" s="19" t="s">
        <v>26</v>
      </c>
      <c r="E538" s="18" t="s">
        <v>34</v>
      </c>
      <c r="F538" s="18" t="s">
        <v>34</v>
      </c>
      <c r="G538" s="18" t="str">
        <f>VLOOKUP(C:C,'[1]Sheet1'!$B:$D,3,0)</f>
        <v>教学科研岗</v>
      </c>
      <c r="H538" s="23"/>
      <c r="I538" s="28"/>
    </row>
    <row r="539" spans="1:9" s="2" customFormat="1" ht="50.25" customHeight="1">
      <c r="A539" s="17">
        <f t="shared" si="8"/>
        <v>537</v>
      </c>
      <c r="B539" s="18" t="s">
        <v>68</v>
      </c>
      <c r="C539" s="19" t="s">
        <v>612</v>
      </c>
      <c r="D539" s="19" t="s">
        <v>26</v>
      </c>
      <c r="E539" s="18" t="s">
        <v>34</v>
      </c>
      <c r="F539" s="18" t="s">
        <v>13</v>
      </c>
      <c r="G539" s="18" t="str">
        <f>VLOOKUP(C:C,'[1]Sheet1'!$B:$D,3,0)</f>
        <v>教学科研岗</v>
      </c>
      <c r="H539" s="23"/>
      <c r="I539" s="28"/>
    </row>
    <row r="540" spans="1:9" s="2" customFormat="1" ht="50.25" customHeight="1">
      <c r="A540" s="17">
        <f t="shared" si="8"/>
        <v>538</v>
      </c>
      <c r="B540" s="6" t="s">
        <v>137</v>
      </c>
      <c r="C540" s="32" t="s">
        <v>613</v>
      </c>
      <c r="D540" s="32" t="s">
        <v>26</v>
      </c>
      <c r="E540" s="6" t="s">
        <v>34</v>
      </c>
      <c r="F540" s="6" t="s">
        <v>13</v>
      </c>
      <c r="G540" s="6" t="str">
        <f>VLOOKUP(C:C,'[1]Sheet1'!$B:$D,3,0)</f>
        <v>教学科研岗</v>
      </c>
      <c r="H540" s="23"/>
      <c r="I540" s="28"/>
    </row>
    <row r="541" spans="1:16" s="4" customFormat="1" ht="50.25" customHeight="1">
      <c r="A541" s="17">
        <f t="shared" si="8"/>
        <v>539</v>
      </c>
      <c r="B541" s="18" t="s">
        <v>376</v>
      </c>
      <c r="C541" s="19" t="s">
        <v>614</v>
      </c>
      <c r="D541" s="19" t="s">
        <v>26</v>
      </c>
      <c r="E541" s="18" t="s">
        <v>34</v>
      </c>
      <c r="F541" s="18" t="s">
        <v>42</v>
      </c>
      <c r="G541" s="18" t="str">
        <f>VLOOKUP(C:C,'[1]Sheet1'!$B:$D,3,0)</f>
        <v>教学科研岗</v>
      </c>
      <c r="H541" s="33"/>
      <c r="I541" s="37"/>
      <c r="J541" s="38"/>
      <c r="K541" s="8"/>
      <c r="L541" s="39"/>
      <c r="M541" s="7"/>
      <c r="N541" s="8"/>
      <c r="O541" s="8"/>
      <c r="P541" s="8"/>
    </row>
    <row r="542" spans="1:9" s="2" customFormat="1" ht="50.25" customHeight="1">
      <c r="A542" s="17">
        <f t="shared" si="8"/>
        <v>540</v>
      </c>
      <c r="B542" s="20" t="s">
        <v>247</v>
      </c>
      <c r="C542" s="34" t="s">
        <v>615</v>
      </c>
      <c r="D542" s="34" t="s">
        <v>26</v>
      </c>
      <c r="E542" s="20" t="s">
        <v>34</v>
      </c>
      <c r="F542" s="20" t="s">
        <v>34</v>
      </c>
      <c r="G542" s="20" t="str">
        <f>VLOOKUP(C:C,'[1]Sheet1'!$B:$D,3,0)</f>
        <v>教学科研岗</v>
      </c>
      <c r="H542" s="23"/>
      <c r="I542" s="28"/>
    </row>
    <row r="543" spans="1:9" s="2" customFormat="1" ht="50.25" customHeight="1">
      <c r="A543" s="17">
        <f t="shared" si="8"/>
        <v>541</v>
      </c>
      <c r="B543" s="18" t="s">
        <v>132</v>
      </c>
      <c r="C543" s="19" t="s">
        <v>616</v>
      </c>
      <c r="D543" s="19" t="s">
        <v>26</v>
      </c>
      <c r="E543" s="18" t="s">
        <v>34</v>
      </c>
      <c r="F543" s="18" t="s">
        <v>23</v>
      </c>
      <c r="G543" s="22"/>
      <c r="H543" s="23"/>
      <c r="I543" s="28"/>
    </row>
    <row r="544" spans="1:9" s="2" customFormat="1" ht="50.25" customHeight="1">
      <c r="A544" s="17">
        <f t="shared" si="8"/>
        <v>542</v>
      </c>
      <c r="B544" s="18" t="s">
        <v>546</v>
      </c>
      <c r="C544" s="19" t="s">
        <v>617</v>
      </c>
      <c r="D544" s="19" t="s">
        <v>26</v>
      </c>
      <c r="E544" s="18" t="s">
        <v>34</v>
      </c>
      <c r="F544" s="18" t="s">
        <v>13</v>
      </c>
      <c r="G544" s="18" t="str">
        <f>VLOOKUP(C:C,'[1]Sheet1'!$B:$D,3,0)</f>
        <v>教学科研岗</v>
      </c>
      <c r="H544" s="23"/>
      <c r="I544" s="28"/>
    </row>
    <row r="545" spans="1:9" s="2" customFormat="1" ht="50.25" customHeight="1">
      <c r="A545" s="17">
        <f t="shared" si="8"/>
        <v>543</v>
      </c>
      <c r="B545" s="18" t="s">
        <v>207</v>
      </c>
      <c r="C545" s="19" t="s">
        <v>618</v>
      </c>
      <c r="D545" s="19" t="s">
        <v>26</v>
      </c>
      <c r="E545" s="18" t="s">
        <v>34</v>
      </c>
      <c r="F545" s="18" t="s">
        <v>34</v>
      </c>
      <c r="G545" s="18" t="str">
        <f>VLOOKUP(C:C,'[1]Sheet1'!$B:$D,3,0)</f>
        <v>教学科研岗</v>
      </c>
      <c r="H545" s="23"/>
      <c r="I545" s="28"/>
    </row>
    <row r="546" spans="1:9" s="2" customFormat="1" ht="50.25" customHeight="1">
      <c r="A546" s="17">
        <f t="shared" si="8"/>
        <v>544</v>
      </c>
      <c r="B546" s="18" t="s">
        <v>207</v>
      </c>
      <c r="C546" s="19" t="s">
        <v>619</v>
      </c>
      <c r="D546" s="19" t="s">
        <v>26</v>
      </c>
      <c r="E546" s="18" t="s">
        <v>34</v>
      </c>
      <c r="F546" s="18" t="s">
        <v>34</v>
      </c>
      <c r="G546" s="18" t="str">
        <f>VLOOKUP(C:C,'[1]Sheet1'!$B:$D,3,0)</f>
        <v>教学科研岗</v>
      </c>
      <c r="H546" s="23"/>
      <c r="I546" s="28"/>
    </row>
    <row r="547" spans="1:9" s="2" customFormat="1" ht="50.25" customHeight="1">
      <c r="A547" s="17">
        <f t="shared" si="8"/>
        <v>545</v>
      </c>
      <c r="B547" s="18" t="s">
        <v>546</v>
      </c>
      <c r="C547" s="19" t="s">
        <v>620</v>
      </c>
      <c r="D547" s="19" t="s">
        <v>26</v>
      </c>
      <c r="E547" s="18" t="s">
        <v>42</v>
      </c>
      <c r="F547" s="18" t="s">
        <v>30</v>
      </c>
      <c r="G547" s="18" t="str">
        <f>VLOOKUP(C:C,'[1]Sheet1'!$B:$D,3,0)</f>
        <v>教学科研岗</v>
      </c>
      <c r="H547" s="23"/>
      <c r="I547" s="28"/>
    </row>
    <row r="548" spans="1:9" s="2" customFormat="1" ht="50.25" customHeight="1">
      <c r="A548" s="17">
        <f t="shared" si="8"/>
        <v>546</v>
      </c>
      <c r="B548" s="18" t="s">
        <v>179</v>
      </c>
      <c r="C548" s="19" t="s">
        <v>621</v>
      </c>
      <c r="D548" s="19" t="s">
        <v>12</v>
      </c>
      <c r="E548" s="18" t="s">
        <v>54</v>
      </c>
      <c r="F548" s="18" t="s">
        <v>55</v>
      </c>
      <c r="G548" s="18" t="str">
        <f>VLOOKUP(C:C,'[1]Sheet1'!$B:$D,3,0)</f>
        <v>科研为主岗</v>
      </c>
      <c r="H548" s="23"/>
      <c r="I548" s="28"/>
    </row>
    <row r="549" spans="1:9" s="2" customFormat="1" ht="50.25" customHeight="1">
      <c r="A549" s="17">
        <f t="shared" si="8"/>
        <v>547</v>
      </c>
      <c r="B549" s="18" t="s">
        <v>179</v>
      </c>
      <c r="C549" s="19" t="s">
        <v>622</v>
      </c>
      <c r="D549" s="19" t="s">
        <v>26</v>
      </c>
      <c r="E549" s="18" t="s">
        <v>42</v>
      </c>
      <c r="F549" s="18" t="s">
        <v>30</v>
      </c>
      <c r="G549" s="18" t="str">
        <f>VLOOKUP(C:C,'[1]Sheet1'!$B:$D,3,0)</f>
        <v>教学科研岗</v>
      </c>
      <c r="H549" s="23"/>
      <c r="I549" s="28"/>
    </row>
    <row r="550" spans="1:9" s="2" customFormat="1" ht="50.25" customHeight="1">
      <c r="A550" s="17">
        <f t="shared" si="8"/>
        <v>548</v>
      </c>
      <c r="B550" s="18" t="s">
        <v>179</v>
      </c>
      <c r="C550" s="19" t="s">
        <v>623</v>
      </c>
      <c r="D550" s="19" t="s">
        <v>26</v>
      </c>
      <c r="E550" s="18" t="s">
        <v>42</v>
      </c>
      <c r="F550" s="18" t="s">
        <v>30</v>
      </c>
      <c r="G550" s="18" t="str">
        <f>VLOOKUP(C:C,'[1]Sheet1'!$B:$D,3,0)</f>
        <v>教学科研岗</v>
      </c>
      <c r="H550" s="23"/>
      <c r="I550" s="28"/>
    </row>
    <row r="551" spans="1:9" s="2" customFormat="1" ht="50.25" customHeight="1">
      <c r="A551" s="17">
        <f t="shared" si="8"/>
        <v>549</v>
      </c>
      <c r="B551" s="18" t="s">
        <v>179</v>
      </c>
      <c r="C551" s="19" t="s">
        <v>624</v>
      </c>
      <c r="D551" s="19" t="s">
        <v>26</v>
      </c>
      <c r="E551" s="18" t="s">
        <v>42</v>
      </c>
      <c r="F551" s="18" t="s">
        <v>30</v>
      </c>
      <c r="G551" s="18" t="str">
        <f>VLOOKUP(C:C,'[1]Sheet1'!$B:$D,3,0)</f>
        <v>教学科研岗</v>
      </c>
      <c r="H551" s="23"/>
      <c r="I551" s="28"/>
    </row>
    <row r="552" spans="1:9" s="2" customFormat="1" ht="50.25" customHeight="1">
      <c r="A552" s="17">
        <f t="shared" si="8"/>
        <v>550</v>
      </c>
      <c r="B552" s="18" t="s">
        <v>546</v>
      </c>
      <c r="C552" s="19" t="s">
        <v>625</v>
      </c>
      <c r="D552" s="19" t="s">
        <v>26</v>
      </c>
      <c r="E552" s="18" t="s">
        <v>42</v>
      </c>
      <c r="F552" s="18" t="s">
        <v>30</v>
      </c>
      <c r="G552" s="18" t="str">
        <f>VLOOKUP(C:C,'[1]Sheet1'!$B:$D,3,0)</f>
        <v>教学科研岗</v>
      </c>
      <c r="H552" s="23"/>
      <c r="I552" s="28"/>
    </row>
    <row r="553" spans="1:9" s="2" customFormat="1" ht="50.25" customHeight="1">
      <c r="A553" s="17">
        <f t="shared" si="8"/>
        <v>551</v>
      </c>
      <c r="B553" s="18" t="s">
        <v>28</v>
      </c>
      <c r="C553" s="19" t="s">
        <v>626</v>
      </c>
      <c r="D553" s="19" t="s">
        <v>26</v>
      </c>
      <c r="E553" s="18" t="s">
        <v>34</v>
      </c>
      <c r="F553" s="18" t="s">
        <v>13</v>
      </c>
      <c r="G553" s="18" t="str">
        <f>VLOOKUP(C:C,'[1]Sheet1'!$B:$D,3,0)</f>
        <v>教学科研岗</v>
      </c>
      <c r="H553" s="23"/>
      <c r="I553" s="28"/>
    </row>
    <row r="554" spans="1:9" s="2" customFormat="1" ht="50.25" customHeight="1">
      <c r="A554" s="17">
        <f t="shared" si="8"/>
        <v>552</v>
      </c>
      <c r="B554" s="18" t="s">
        <v>460</v>
      </c>
      <c r="C554" s="19" t="s">
        <v>627</v>
      </c>
      <c r="D554" s="19" t="s">
        <v>12</v>
      </c>
      <c r="E554" s="18" t="s">
        <v>42</v>
      </c>
      <c r="F554" s="18" t="s">
        <v>30</v>
      </c>
      <c r="G554" s="18" t="str">
        <f>VLOOKUP(C:C,'[1]Sheet1'!$B:$D,3,0)</f>
        <v>教学科研岗</v>
      </c>
      <c r="H554" s="23"/>
      <c r="I554" s="28"/>
    </row>
    <row r="555" spans="1:9" s="2" customFormat="1" ht="50.25" customHeight="1">
      <c r="A555" s="17">
        <f t="shared" si="8"/>
        <v>553</v>
      </c>
      <c r="B555" s="18" t="s">
        <v>52</v>
      </c>
      <c r="C555" s="18" t="s">
        <v>628</v>
      </c>
      <c r="D555" s="18" t="s">
        <v>12</v>
      </c>
      <c r="E555" s="18" t="s">
        <v>42</v>
      </c>
      <c r="F555" s="18" t="s">
        <v>30</v>
      </c>
      <c r="G555" s="18" t="str">
        <f>VLOOKUP(C:C,'[1]Sheet1'!$B:$D,3,0)</f>
        <v>教学科研岗</v>
      </c>
      <c r="H555" s="23"/>
      <c r="I555" s="28"/>
    </row>
    <row r="556" spans="1:9" s="2" customFormat="1" ht="50.25" customHeight="1">
      <c r="A556" s="17">
        <f t="shared" si="8"/>
        <v>554</v>
      </c>
      <c r="B556" s="18" t="s">
        <v>52</v>
      </c>
      <c r="C556" s="18" t="s">
        <v>629</v>
      </c>
      <c r="D556" s="18" t="s">
        <v>12</v>
      </c>
      <c r="E556" s="18" t="s">
        <v>42</v>
      </c>
      <c r="F556" s="18" t="s">
        <v>42</v>
      </c>
      <c r="G556" s="18" t="str">
        <f>VLOOKUP(C:C,'[1]Sheet1'!$B:$D,3,0)</f>
        <v>教学科研岗</v>
      </c>
      <c r="H556" s="23"/>
      <c r="I556" s="28"/>
    </row>
    <row r="557" spans="1:9" s="2" customFormat="1" ht="50.25" customHeight="1">
      <c r="A557" s="17">
        <f t="shared" si="8"/>
        <v>555</v>
      </c>
      <c r="B557" s="18" t="s">
        <v>179</v>
      </c>
      <c r="C557" s="18" t="s">
        <v>630</v>
      </c>
      <c r="D557" s="18" t="s">
        <v>12</v>
      </c>
      <c r="E557" s="18" t="s">
        <v>42</v>
      </c>
      <c r="F557" s="18" t="s">
        <v>30</v>
      </c>
      <c r="G557" s="18" t="str">
        <f>VLOOKUP(C:C,'[1]Sheet1'!$B:$D,3,0)</f>
        <v>教学科研岗</v>
      </c>
      <c r="H557" s="23"/>
      <c r="I557" s="28"/>
    </row>
    <row r="558" spans="1:9" s="2" customFormat="1" ht="50.25" customHeight="1">
      <c r="A558" s="17">
        <f t="shared" si="8"/>
        <v>556</v>
      </c>
      <c r="B558" s="18" t="s">
        <v>546</v>
      </c>
      <c r="C558" s="18" t="s">
        <v>631</v>
      </c>
      <c r="D558" s="18" t="s">
        <v>26</v>
      </c>
      <c r="E558" s="18" t="s">
        <v>54</v>
      </c>
      <c r="F558" s="18" t="s">
        <v>55</v>
      </c>
      <c r="G558" s="18" t="s">
        <v>382</v>
      </c>
      <c r="H558" s="23"/>
      <c r="I558" s="28"/>
    </row>
    <row r="559" spans="1:9" s="2" customFormat="1" ht="50.25" customHeight="1">
      <c r="A559" s="17">
        <f t="shared" si="8"/>
        <v>557</v>
      </c>
      <c r="B559" s="18" t="s">
        <v>460</v>
      </c>
      <c r="C559" s="18" t="s">
        <v>632</v>
      </c>
      <c r="D559" s="18" t="s">
        <v>12</v>
      </c>
      <c r="E559" s="18" t="s">
        <v>42</v>
      </c>
      <c r="F559" s="18" t="s">
        <v>30</v>
      </c>
      <c r="G559" s="18" t="str">
        <f>VLOOKUP(C:C,'[1]Sheet1'!$B:$D,3,0)</f>
        <v>教学科研岗</v>
      </c>
      <c r="H559" s="23"/>
      <c r="I559" s="28"/>
    </row>
    <row r="560" spans="1:9" s="2" customFormat="1" ht="50.25" customHeight="1">
      <c r="A560" s="17">
        <f t="shared" si="8"/>
        <v>558</v>
      </c>
      <c r="B560" s="18" t="s">
        <v>546</v>
      </c>
      <c r="C560" s="18" t="s">
        <v>633</v>
      </c>
      <c r="D560" s="18" t="s">
        <v>26</v>
      </c>
      <c r="E560" s="18" t="s">
        <v>42</v>
      </c>
      <c r="F560" s="18" t="s">
        <v>42</v>
      </c>
      <c r="G560" s="18" t="str">
        <f>VLOOKUP(C:C,'[1]Sheet1'!$B:$D,3,0)</f>
        <v>教学科研岗</v>
      </c>
      <c r="H560" s="23"/>
      <c r="I560" s="28"/>
    </row>
    <row r="561" spans="1:9" s="2" customFormat="1" ht="50.25" customHeight="1">
      <c r="A561" s="17">
        <f t="shared" si="8"/>
        <v>559</v>
      </c>
      <c r="B561" s="18" t="s">
        <v>460</v>
      </c>
      <c r="C561" s="18" t="s">
        <v>634</v>
      </c>
      <c r="D561" s="18" t="s">
        <v>26</v>
      </c>
      <c r="E561" s="18" t="s">
        <v>42</v>
      </c>
      <c r="F561" s="18" t="s">
        <v>42</v>
      </c>
      <c r="G561" s="18" t="str">
        <f>VLOOKUP(C:C,'[1]Sheet1'!$B:$D,3,0)</f>
        <v>教学科研岗</v>
      </c>
      <c r="H561" s="23"/>
      <c r="I561" s="28"/>
    </row>
    <row r="562" spans="1:9" s="2" customFormat="1" ht="50.25" customHeight="1">
      <c r="A562" s="17">
        <f t="shared" si="8"/>
        <v>560</v>
      </c>
      <c r="B562" s="18" t="s">
        <v>179</v>
      </c>
      <c r="C562" s="18" t="s">
        <v>635</v>
      </c>
      <c r="D562" s="18" t="s">
        <v>12</v>
      </c>
      <c r="E562" s="18" t="s">
        <v>636</v>
      </c>
      <c r="F562" s="18" t="s">
        <v>54</v>
      </c>
      <c r="G562" s="18" t="str">
        <f>VLOOKUP(C:C,'[1]Sheet1'!$B:$D,3,0)</f>
        <v>教学科研岗</v>
      </c>
      <c r="H562" s="23"/>
      <c r="I562" s="28"/>
    </row>
    <row r="563" spans="1:9" s="2" customFormat="1" ht="50.25" customHeight="1">
      <c r="A563" s="17">
        <f t="shared" si="8"/>
        <v>561</v>
      </c>
      <c r="B563" s="18" t="s">
        <v>179</v>
      </c>
      <c r="C563" s="18" t="s">
        <v>637</v>
      </c>
      <c r="D563" s="18" t="s">
        <v>26</v>
      </c>
      <c r="E563" s="18" t="s">
        <v>54</v>
      </c>
      <c r="F563" s="18" t="s">
        <v>55</v>
      </c>
      <c r="G563" s="18" t="s">
        <v>382</v>
      </c>
      <c r="H563" s="23"/>
      <c r="I563" s="28"/>
    </row>
    <row r="564" spans="1:9" s="5" customFormat="1" ht="49.5" customHeight="1">
      <c r="A564" s="17">
        <f t="shared" si="8"/>
        <v>562</v>
      </c>
      <c r="B564" s="18" t="s">
        <v>179</v>
      </c>
      <c r="C564" s="18" t="s">
        <v>638</v>
      </c>
      <c r="D564" s="18" t="s">
        <v>26</v>
      </c>
      <c r="E564" s="18" t="s">
        <v>42</v>
      </c>
      <c r="F564" s="18" t="s">
        <v>42</v>
      </c>
      <c r="G564" s="18" t="str">
        <f>VLOOKUP(C:C,'[1]Sheet1'!$B:$D,3,0)</f>
        <v>教学科研岗</v>
      </c>
      <c r="H564" s="35"/>
      <c r="I564" s="40"/>
    </row>
    <row r="565" spans="1:9" s="3" customFormat="1" ht="49.5" customHeight="1">
      <c r="A565" s="17">
        <f t="shared" si="8"/>
        <v>563</v>
      </c>
      <c r="B565" s="18" t="s">
        <v>179</v>
      </c>
      <c r="C565" s="18" t="s">
        <v>639</v>
      </c>
      <c r="D565" s="18" t="s">
        <v>12</v>
      </c>
      <c r="E565" s="18" t="s">
        <v>42</v>
      </c>
      <c r="F565" s="18" t="s">
        <v>42</v>
      </c>
      <c r="G565" s="18" t="str">
        <f>VLOOKUP(C:C,'[1]Sheet1'!$B:$D,3,0)</f>
        <v>教学科研岗</v>
      </c>
      <c r="H565" s="24"/>
      <c r="I565" s="29"/>
    </row>
    <row r="566" spans="1:9" s="3" customFormat="1" ht="49.5" customHeight="1">
      <c r="A566" s="17">
        <f t="shared" si="8"/>
        <v>564</v>
      </c>
      <c r="B566" s="18" t="s">
        <v>137</v>
      </c>
      <c r="C566" s="18" t="s">
        <v>640</v>
      </c>
      <c r="D566" s="18" t="s">
        <v>26</v>
      </c>
      <c r="E566" s="18" t="s">
        <v>42</v>
      </c>
      <c r="F566" s="18" t="s">
        <v>30</v>
      </c>
      <c r="G566" s="18" t="str">
        <f>VLOOKUP(C:C,'[1]Sheet1'!$B:$D,3,0)</f>
        <v>教学科研岗</v>
      </c>
      <c r="H566" s="24"/>
      <c r="I566" s="29"/>
    </row>
    <row r="567" spans="1:9" s="3" customFormat="1" ht="33.75" customHeight="1">
      <c r="A567" s="17">
        <f t="shared" si="8"/>
        <v>565</v>
      </c>
      <c r="B567" s="36" t="s">
        <v>247</v>
      </c>
      <c r="C567" s="36" t="s">
        <v>641</v>
      </c>
      <c r="D567" s="36" t="s">
        <v>26</v>
      </c>
      <c r="E567" s="18" t="s">
        <v>54</v>
      </c>
      <c r="F567" s="18" t="s">
        <v>54</v>
      </c>
      <c r="G567" s="18" t="str">
        <f>VLOOKUP(C:C,'[1]Sheet1'!$B:$D,3,0)</f>
        <v>教学科研岗</v>
      </c>
      <c r="H567" s="24"/>
      <c r="I567" s="29"/>
    </row>
    <row r="568" spans="1:9" s="5" customFormat="1" ht="58.5" customHeight="1">
      <c r="A568" s="17">
        <f t="shared" si="8"/>
        <v>566</v>
      </c>
      <c r="B568" s="18" t="s">
        <v>68</v>
      </c>
      <c r="C568" s="36" t="s">
        <v>642</v>
      </c>
      <c r="D568" s="36" t="s">
        <v>12</v>
      </c>
      <c r="E568" s="18" t="s">
        <v>57</v>
      </c>
      <c r="F568" s="18" t="s">
        <v>57</v>
      </c>
      <c r="G568" s="18" t="str">
        <f>VLOOKUP(C:C,'[1]Sheet1'!$B:$D,3,0)</f>
        <v>教学科研岗</v>
      </c>
      <c r="H568" s="35"/>
      <c r="I568" s="40"/>
    </row>
    <row r="569" spans="1:9" s="3" customFormat="1" ht="49.5" customHeight="1">
      <c r="A569" s="17">
        <f t="shared" si="8"/>
        <v>567</v>
      </c>
      <c r="B569" s="18" t="s">
        <v>196</v>
      </c>
      <c r="C569" s="18" t="s">
        <v>643</v>
      </c>
      <c r="D569" s="18" t="s">
        <v>12</v>
      </c>
      <c r="E569" s="18" t="s">
        <v>42</v>
      </c>
      <c r="F569" s="18" t="s">
        <v>42</v>
      </c>
      <c r="G569" s="18" t="s">
        <v>35</v>
      </c>
      <c r="H569" s="24"/>
      <c r="I569" s="29"/>
    </row>
    <row r="570" spans="1:9" s="3" customFormat="1" ht="50.25" customHeight="1">
      <c r="A570" s="17">
        <f t="shared" si="8"/>
        <v>568</v>
      </c>
      <c r="B570" s="18" t="s">
        <v>319</v>
      </c>
      <c r="C570" s="18" t="s">
        <v>644</v>
      </c>
      <c r="D570" s="18" t="s">
        <v>12</v>
      </c>
      <c r="E570" s="18" t="s">
        <v>42</v>
      </c>
      <c r="F570" s="18" t="s">
        <v>30</v>
      </c>
      <c r="G570" s="18" t="str">
        <f>VLOOKUP(C:C,'[1]Sheet1'!$B:$D,3,0)</f>
        <v>教学科研岗</v>
      </c>
      <c r="H570" s="24"/>
      <c r="I570" s="29"/>
    </row>
    <row r="571" spans="1:9" s="3" customFormat="1" ht="50.25" customHeight="1">
      <c r="A571" s="17">
        <f t="shared" si="8"/>
        <v>569</v>
      </c>
      <c r="B571" s="18" t="s">
        <v>179</v>
      </c>
      <c r="C571" s="18" t="s">
        <v>645</v>
      </c>
      <c r="D571" s="18" t="s">
        <v>12</v>
      </c>
      <c r="E571" s="18" t="s">
        <v>42</v>
      </c>
      <c r="F571" s="18" t="s">
        <v>30</v>
      </c>
      <c r="G571" s="18" t="str">
        <f>VLOOKUP(C:C,'[1]Sheet1'!$B:$D,3,0)</f>
        <v>科研为主岗</v>
      </c>
      <c r="H571" s="24"/>
      <c r="I571" s="29"/>
    </row>
    <row r="572" spans="1:9" s="3" customFormat="1" ht="50.25" customHeight="1">
      <c r="A572" s="17">
        <f t="shared" si="8"/>
        <v>570</v>
      </c>
      <c r="B572" s="18" t="s">
        <v>179</v>
      </c>
      <c r="C572" s="18" t="s">
        <v>646</v>
      </c>
      <c r="D572" s="18" t="s">
        <v>26</v>
      </c>
      <c r="E572" s="18" t="s">
        <v>54</v>
      </c>
      <c r="F572" s="18" t="s">
        <v>54</v>
      </c>
      <c r="G572" s="18" t="s">
        <v>502</v>
      </c>
      <c r="H572" s="24"/>
      <c r="I572" s="29"/>
    </row>
    <row r="573" spans="1:9" s="3" customFormat="1" ht="50.25" customHeight="1">
      <c r="A573" s="17">
        <f t="shared" si="8"/>
        <v>571</v>
      </c>
      <c r="B573" s="18" t="s">
        <v>52</v>
      </c>
      <c r="C573" s="18" t="s">
        <v>647</v>
      </c>
      <c r="D573" s="18" t="s">
        <v>12</v>
      </c>
      <c r="E573" s="18" t="s">
        <v>42</v>
      </c>
      <c r="F573" s="18" t="s">
        <v>30</v>
      </c>
      <c r="G573" s="18" t="str">
        <f>VLOOKUP(C:C,'[1]Sheet1'!$B:$D,3,0)</f>
        <v>教学科研岗</v>
      </c>
      <c r="H573" s="24"/>
      <c r="I573" s="29"/>
    </row>
    <row r="574" spans="1:9" s="3" customFormat="1" ht="50.25" customHeight="1">
      <c r="A574" s="17">
        <f t="shared" si="8"/>
        <v>572</v>
      </c>
      <c r="B574" s="18" t="s">
        <v>28</v>
      </c>
      <c r="C574" s="18" t="s">
        <v>648</v>
      </c>
      <c r="D574" s="18" t="s">
        <v>12</v>
      </c>
      <c r="E574" s="18" t="s">
        <v>42</v>
      </c>
      <c r="F574" s="18" t="s">
        <v>42</v>
      </c>
      <c r="G574" s="18" t="str">
        <f>VLOOKUP(C:C,'[1]Sheet1'!$B:$D,3,0)</f>
        <v>教学科研岗</v>
      </c>
      <c r="H574" s="24"/>
      <c r="I574" s="29"/>
    </row>
    <row r="575" spans="1:9" s="2" customFormat="1" ht="50.25" customHeight="1">
      <c r="A575" s="17">
        <f t="shared" si="8"/>
        <v>573</v>
      </c>
      <c r="B575" s="18" t="s">
        <v>247</v>
      </c>
      <c r="C575" s="18" t="s">
        <v>649</v>
      </c>
      <c r="D575" s="18" t="s">
        <v>12</v>
      </c>
      <c r="E575" s="18" t="s">
        <v>42</v>
      </c>
      <c r="F575" s="18" t="s">
        <v>42</v>
      </c>
      <c r="G575" s="18" t="s">
        <v>35</v>
      </c>
      <c r="H575" s="23"/>
      <c r="I575" s="28"/>
    </row>
    <row r="576" spans="1:9" s="3" customFormat="1" ht="50.25" customHeight="1">
      <c r="A576" s="17">
        <f t="shared" si="8"/>
        <v>574</v>
      </c>
      <c r="B576" s="18" t="s">
        <v>28</v>
      </c>
      <c r="C576" s="18" t="s">
        <v>650</v>
      </c>
      <c r="D576" s="18" t="s">
        <v>12</v>
      </c>
      <c r="E576" s="6" t="s">
        <v>42</v>
      </c>
      <c r="F576" s="6" t="s">
        <v>30</v>
      </c>
      <c r="G576" s="18" t="str">
        <f>VLOOKUP(C:C,'[1]Sheet1'!$B:$D,3,0)</f>
        <v>教学科研岗</v>
      </c>
      <c r="H576" s="24"/>
      <c r="I576" s="29"/>
    </row>
    <row r="577" spans="1:9" s="3" customFormat="1" ht="60.75" customHeight="1">
      <c r="A577" s="17">
        <f t="shared" si="8"/>
        <v>575</v>
      </c>
      <c r="B577" s="18" t="s">
        <v>546</v>
      </c>
      <c r="C577" s="18" t="s">
        <v>651</v>
      </c>
      <c r="D577" s="18" t="s">
        <v>12</v>
      </c>
      <c r="E577" s="6" t="s">
        <v>42</v>
      </c>
      <c r="F577" s="6" t="s">
        <v>42</v>
      </c>
      <c r="G577" s="18" t="str">
        <f>VLOOKUP(C:C,'[1]Sheet1'!$B:$D,3,0)</f>
        <v>教学科研岗</v>
      </c>
      <c r="H577" s="24"/>
      <c r="I577" s="29"/>
    </row>
    <row r="578" spans="1:9" s="3" customFormat="1" ht="50.25" customHeight="1">
      <c r="A578" s="17">
        <f t="shared" si="8"/>
        <v>576</v>
      </c>
      <c r="B578" s="18" t="s">
        <v>68</v>
      </c>
      <c r="C578" s="18" t="s">
        <v>652</v>
      </c>
      <c r="D578" s="18" t="s">
        <v>12</v>
      </c>
      <c r="E578" s="6" t="s">
        <v>42</v>
      </c>
      <c r="F578" s="6" t="s">
        <v>30</v>
      </c>
      <c r="G578" s="18" t="str">
        <f>VLOOKUP(C:C,'[1]Sheet1'!$B:$D,3,0)</f>
        <v>教学科研岗</v>
      </c>
      <c r="H578" s="24"/>
      <c r="I578" s="29"/>
    </row>
    <row r="579" spans="1:9" s="3" customFormat="1" ht="50.25" customHeight="1">
      <c r="A579" s="17">
        <f t="shared" si="8"/>
        <v>577</v>
      </c>
      <c r="B579" s="18" t="s">
        <v>546</v>
      </c>
      <c r="C579" s="18" t="s">
        <v>653</v>
      </c>
      <c r="D579" s="18" t="s">
        <v>26</v>
      </c>
      <c r="E579" s="18" t="s">
        <v>42</v>
      </c>
      <c r="F579" s="18" t="s">
        <v>42</v>
      </c>
      <c r="G579" s="18" t="str">
        <f>VLOOKUP(C:C,'[1]Sheet1'!$B:$D,3,0)</f>
        <v>教学科研岗</v>
      </c>
      <c r="H579" s="24"/>
      <c r="I579" s="29"/>
    </row>
    <row r="580" spans="1:9" s="3" customFormat="1" ht="50.25" customHeight="1">
      <c r="A580" s="17">
        <f aca="true" t="shared" si="9" ref="A580:A643">ROW(A580)-2</f>
        <v>578</v>
      </c>
      <c r="B580" s="18" t="s">
        <v>179</v>
      </c>
      <c r="C580" s="18" t="s">
        <v>654</v>
      </c>
      <c r="D580" s="6" t="s">
        <v>12</v>
      </c>
      <c r="E580" s="6" t="s">
        <v>42</v>
      </c>
      <c r="F580" s="6" t="s">
        <v>42</v>
      </c>
      <c r="G580" s="18" t="str">
        <f>VLOOKUP(C:C,'[1]Sheet1'!$B:$D,3,0)</f>
        <v>教学科研岗</v>
      </c>
      <c r="H580" s="24"/>
      <c r="I580" s="29"/>
    </row>
    <row r="581" spans="1:100" s="6" customFormat="1" ht="50.25" customHeight="1">
      <c r="A581" s="17">
        <f t="shared" si="9"/>
        <v>579</v>
      </c>
      <c r="B581" s="6" t="s">
        <v>52</v>
      </c>
      <c r="C581" s="6" t="s">
        <v>655</v>
      </c>
      <c r="D581" s="41" t="s">
        <v>26</v>
      </c>
      <c r="E581" s="6" t="s">
        <v>57</v>
      </c>
      <c r="F581" s="6" t="s">
        <v>57</v>
      </c>
      <c r="G581" s="6" t="str">
        <f>VLOOKUP(C:C,'[1]Sheet1'!$B:$D,3,0)</f>
        <v>教学科研岗</v>
      </c>
      <c r="H581" s="42"/>
      <c r="I581" s="4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41"/>
    </row>
    <row r="582" spans="1:205" s="7" customFormat="1" ht="50.25" customHeight="1">
      <c r="A582" s="17">
        <f t="shared" si="9"/>
        <v>580</v>
      </c>
      <c r="B582" s="18" t="s">
        <v>28</v>
      </c>
      <c r="C582" s="18" t="s">
        <v>656</v>
      </c>
      <c r="D582" s="18" t="s">
        <v>12</v>
      </c>
      <c r="E582" s="18" t="s">
        <v>54</v>
      </c>
      <c r="F582" s="18" t="s">
        <v>54</v>
      </c>
      <c r="G582" s="18" t="s">
        <v>657</v>
      </c>
      <c r="H582" s="42"/>
      <c r="I582" s="49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</row>
    <row r="583" spans="1:205" s="7" customFormat="1" ht="50.25" customHeight="1">
      <c r="A583" s="17">
        <f t="shared" si="9"/>
        <v>581</v>
      </c>
      <c r="B583" s="18" t="s">
        <v>179</v>
      </c>
      <c r="C583" s="18" t="s">
        <v>658</v>
      </c>
      <c r="D583" s="18" t="s">
        <v>12</v>
      </c>
      <c r="E583" s="18" t="s">
        <v>42</v>
      </c>
      <c r="F583" s="18" t="s">
        <v>42</v>
      </c>
      <c r="G583" s="18" t="str">
        <f>VLOOKUP(C:C,'[1]Sheet1'!$B:$D,3,0)</f>
        <v>教学科研岗</v>
      </c>
      <c r="H583" s="43"/>
      <c r="I583" s="5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</row>
    <row r="584" spans="1:205" s="7" customFormat="1" ht="50.25" customHeight="1">
      <c r="A584" s="17">
        <f t="shared" si="9"/>
        <v>582</v>
      </c>
      <c r="B584" s="18" t="s">
        <v>376</v>
      </c>
      <c r="C584" s="18" t="s">
        <v>659</v>
      </c>
      <c r="D584" s="18" t="s">
        <v>26</v>
      </c>
      <c r="E584" s="18" t="s">
        <v>660</v>
      </c>
      <c r="F584" s="18" t="s">
        <v>42</v>
      </c>
      <c r="G584" s="18" t="s">
        <v>35</v>
      </c>
      <c r="H584" s="43"/>
      <c r="I584" s="5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</row>
    <row r="585" spans="1:205" s="7" customFormat="1" ht="50.25" customHeight="1">
      <c r="A585" s="17">
        <f t="shared" si="9"/>
        <v>583</v>
      </c>
      <c r="B585" s="18" t="s">
        <v>52</v>
      </c>
      <c r="C585" s="18" t="s">
        <v>661</v>
      </c>
      <c r="D585" s="18" t="s">
        <v>12</v>
      </c>
      <c r="E585" s="18" t="s">
        <v>660</v>
      </c>
      <c r="F585" s="18" t="s">
        <v>42</v>
      </c>
      <c r="G585" s="18" t="s">
        <v>35</v>
      </c>
      <c r="H585" s="43"/>
      <c r="I585" s="5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</row>
    <row r="586" spans="1:205" s="7" customFormat="1" ht="50.25" customHeight="1">
      <c r="A586" s="17">
        <f t="shared" si="9"/>
        <v>584</v>
      </c>
      <c r="B586" s="18" t="s">
        <v>52</v>
      </c>
      <c r="C586" s="18" t="s">
        <v>662</v>
      </c>
      <c r="D586" s="18" t="s">
        <v>26</v>
      </c>
      <c r="E586" s="18" t="s">
        <v>42</v>
      </c>
      <c r="F586" s="18" t="s">
        <v>42</v>
      </c>
      <c r="G586" s="18" t="str">
        <f>VLOOKUP(C:C,'[1]Sheet1'!$B:$D,3,0)</f>
        <v>教学科研岗</v>
      </c>
      <c r="H586" s="43"/>
      <c r="I586" s="5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</row>
    <row r="587" spans="1:205" s="8" customFormat="1" ht="50.25" customHeight="1">
      <c r="A587" s="17">
        <f t="shared" si="9"/>
        <v>585</v>
      </c>
      <c r="B587" s="18" t="s">
        <v>46</v>
      </c>
      <c r="C587" s="18" t="s">
        <v>663</v>
      </c>
      <c r="D587" s="18" t="s">
        <v>12</v>
      </c>
      <c r="E587" s="18" t="s">
        <v>54</v>
      </c>
      <c r="F587" s="18" t="s">
        <v>55</v>
      </c>
      <c r="G587" s="18" t="str">
        <f>VLOOKUP(C:C,'[1]Sheet1'!$B:$D,3,0)</f>
        <v>科研为主岗</v>
      </c>
      <c r="H587" s="43"/>
      <c r="I587" s="5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</row>
    <row r="588" spans="1:205" s="7" customFormat="1" ht="50.25" customHeight="1">
      <c r="A588" s="17">
        <f t="shared" si="9"/>
        <v>586</v>
      </c>
      <c r="B588" s="18" t="s">
        <v>46</v>
      </c>
      <c r="C588" s="18" t="s">
        <v>664</v>
      </c>
      <c r="D588" s="18" t="s">
        <v>12</v>
      </c>
      <c r="E588" s="18" t="s">
        <v>660</v>
      </c>
      <c r="F588" s="18" t="s">
        <v>42</v>
      </c>
      <c r="G588" s="18" t="s">
        <v>58</v>
      </c>
      <c r="H588" s="43"/>
      <c r="I588" s="5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</row>
    <row r="589" spans="1:205" s="7" customFormat="1" ht="50.25" customHeight="1">
      <c r="A589" s="17">
        <f t="shared" si="9"/>
        <v>587</v>
      </c>
      <c r="B589" s="18" t="s">
        <v>179</v>
      </c>
      <c r="C589" s="18" t="s">
        <v>665</v>
      </c>
      <c r="D589" s="18" t="s">
        <v>12</v>
      </c>
      <c r="E589" s="18" t="s">
        <v>42</v>
      </c>
      <c r="F589" s="18" t="s">
        <v>42</v>
      </c>
      <c r="G589" s="18" t="str">
        <f>VLOOKUP(C:C,'[1]Sheet1'!$B:$D,3,0)</f>
        <v>教学科研岗</v>
      </c>
      <c r="H589" s="43"/>
      <c r="I589" s="5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</row>
    <row r="590" spans="1:205" s="7" customFormat="1" ht="50.25" customHeight="1">
      <c r="A590" s="17">
        <f t="shared" si="9"/>
        <v>588</v>
      </c>
      <c r="B590" s="18" t="s">
        <v>87</v>
      </c>
      <c r="C590" s="18" t="s">
        <v>666</v>
      </c>
      <c r="D590" s="18" t="s">
        <v>12</v>
      </c>
      <c r="E590" s="18" t="s">
        <v>54</v>
      </c>
      <c r="F590" s="18" t="s">
        <v>54</v>
      </c>
      <c r="G590" s="18" t="str">
        <f>VLOOKUP(C:C,'[1]Sheet1'!$B:$D,3,0)</f>
        <v>教学科研岗</v>
      </c>
      <c r="H590" s="43"/>
      <c r="I590" s="5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</row>
    <row r="591" spans="1:205" s="7" customFormat="1" ht="50.25" customHeight="1">
      <c r="A591" s="17">
        <f t="shared" si="9"/>
        <v>589</v>
      </c>
      <c r="B591" s="18" t="s">
        <v>460</v>
      </c>
      <c r="C591" s="18" t="s">
        <v>667</v>
      </c>
      <c r="D591" s="18" t="s">
        <v>12</v>
      </c>
      <c r="E591" s="18" t="s">
        <v>660</v>
      </c>
      <c r="F591" s="18" t="s">
        <v>42</v>
      </c>
      <c r="G591" s="18" t="s">
        <v>35</v>
      </c>
      <c r="H591" s="43"/>
      <c r="I591" s="5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</row>
    <row r="592" spans="1:205" s="9" customFormat="1" ht="50.25" customHeight="1">
      <c r="A592" s="17">
        <f t="shared" si="9"/>
        <v>590</v>
      </c>
      <c r="B592" s="18" t="s">
        <v>137</v>
      </c>
      <c r="C592" s="18" t="s">
        <v>668</v>
      </c>
      <c r="D592" s="18" t="s">
        <v>12</v>
      </c>
      <c r="E592" s="18" t="s">
        <v>660</v>
      </c>
      <c r="F592" s="18" t="s">
        <v>42</v>
      </c>
      <c r="G592" s="18" t="s">
        <v>35</v>
      </c>
      <c r="H592" s="42"/>
      <c r="I592" s="49"/>
      <c r="J592" s="7"/>
      <c r="K592" s="7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</row>
    <row r="593" spans="1:205" s="9" customFormat="1" ht="50.25" customHeight="1">
      <c r="A593" s="17">
        <f t="shared" si="9"/>
        <v>591</v>
      </c>
      <c r="B593" s="18" t="s">
        <v>179</v>
      </c>
      <c r="C593" s="18" t="s">
        <v>669</v>
      </c>
      <c r="D593" s="18" t="s">
        <v>26</v>
      </c>
      <c r="E593" s="18" t="s">
        <v>660</v>
      </c>
      <c r="F593" s="18" t="s">
        <v>42</v>
      </c>
      <c r="G593" s="18" t="s">
        <v>58</v>
      </c>
      <c r="H593" s="42"/>
      <c r="I593" s="49"/>
      <c r="J593" s="7"/>
      <c r="K593" s="7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</row>
    <row r="594" spans="1:205" s="9" customFormat="1" ht="50.25" customHeight="1">
      <c r="A594" s="17">
        <f t="shared" si="9"/>
        <v>592</v>
      </c>
      <c r="B594" s="18" t="s">
        <v>179</v>
      </c>
      <c r="C594" s="18" t="s">
        <v>670</v>
      </c>
      <c r="D594" s="18" t="s">
        <v>12</v>
      </c>
      <c r="E594" s="18" t="s">
        <v>42</v>
      </c>
      <c r="F594" s="18" t="s">
        <v>42</v>
      </c>
      <c r="G594" s="18" t="str">
        <f>VLOOKUP(C:C,'[1]Sheet1'!$B:$D,3,0)</f>
        <v>科研为主岗</v>
      </c>
      <c r="H594" s="42"/>
      <c r="I594" s="49"/>
      <c r="J594" s="7"/>
      <c r="K594" s="7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</row>
    <row r="595" spans="1:11" s="3" customFormat="1" ht="50.25" customHeight="1">
      <c r="A595" s="17">
        <f t="shared" si="9"/>
        <v>593</v>
      </c>
      <c r="B595" s="18" t="s">
        <v>179</v>
      </c>
      <c r="C595" s="18" t="s">
        <v>671</v>
      </c>
      <c r="D595" s="18" t="s">
        <v>12</v>
      </c>
      <c r="E595" s="18" t="s">
        <v>42</v>
      </c>
      <c r="F595" s="18" t="s">
        <v>42</v>
      </c>
      <c r="G595" s="18" t="str">
        <f>VLOOKUP(C:C,'[1]Sheet1'!$B:$D,3,0)</f>
        <v>科研为主岗</v>
      </c>
      <c r="H595" s="42"/>
      <c r="I595" s="49"/>
      <c r="J595" s="7"/>
      <c r="K595" s="7"/>
    </row>
    <row r="596" spans="1:9" s="3" customFormat="1" ht="50.25" customHeight="1">
      <c r="A596" s="17">
        <f t="shared" si="9"/>
        <v>594</v>
      </c>
      <c r="B596" s="18" t="s">
        <v>28</v>
      </c>
      <c r="C596" s="18" t="s">
        <v>672</v>
      </c>
      <c r="D596" s="18" t="s">
        <v>12</v>
      </c>
      <c r="E596" s="18" t="s">
        <v>42</v>
      </c>
      <c r="F596" s="18" t="s">
        <v>42</v>
      </c>
      <c r="G596" s="18" t="s">
        <v>35</v>
      </c>
      <c r="H596" s="24"/>
      <c r="I596" s="29"/>
    </row>
    <row r="597" spans="1:9" s="3" customFormat="1" ht="50.25" customHeight="1">
      <c r="A597" s="17">
        <f t="shared" si="9"/>
        <v>595</v>
      </c>
      <c r="B597" s="18" t="s">
        <v>52</v>
      </c>
      <c r="C597" s="18" t="s">
        <v>673</v>
      </c>
      <c r="D597" s="18" t="s">
        <v>26</v>
      </c>
      <c r="E597" s="18" t="s">
        <v>42</v>
      </c>
      <c r="F597" s="18" t="s">
        <v>42</v>
      </c>
      <c r="G597" s="18" t="str">
        <f>VLOOKUP(C:C,'[1]Sheet1'!$B:$D,3,0)</f>
        <v>教学科研岗</v>
      </c>
      <c r="H597" s="24"/>
      <c r="I597" s="29"/>
    </row>
    <row r="598" spans="1:9" s="3" customFormat="1" ht="50.25" customHeight="1">
      <c r="A598" s="17">
        <f t="shared" si="9"/>
        <v>596</v>
      </c>
      <c r="B598" s="18" t="s">
        <v>179</v>
      </c>
      <c r="C598" s="18" t="s">
        <v>674</v>
      </c>
      <c r="D598" s="18" t="s">
        <v>26</v>
      </c>
      <c r="E598" s="18" t="s">
        <v>54</v>
      </c>
      <c r="F598" s="18" t="s">
        <v>54</v>
      </c>
      <c r="G598" s="18" t="s">
        <v>675</v>
      </c>
      <c r="H598" s="24"/>
      <c r="I598" s="29"/>
    </row>
    <row r="599" spans="1:9" s="3" customFormat="1" ht="50.25" customHeight="1">
      <c r="A599" s="17">
        <f t="shared" si="9"/>
        <v>597</v>
      </c>
      <c r="B599" s="18" t="s">
        <v>376</v>
      </c>
      <c r="C599" s="18" t="s">
        <v>676</v>
      </c>
      <c r="D599" s="18" t="s">
        <v>12</v>
      </c>
      <c r="E599" s="18" t="s">
        <v>42</v>
      </c>
      <c r="F599" s="18" t="s">
        <v>42</v>
      </c>
      <c r="G599" s="18" t="str">
        <f>VLOOKUP(C:C,'[1]Sheet1'!$B:$D,3,0)</f>
        <v>教学科研岗</v>
      </c>
      <c r="H599" s="24"/>
      <c r="I599" s="29"/>
    </row>
    <row r="600" spans="1:205" s="7" customFormat="1" ht="50.25" customHeight="1">
      <c r="A600" s="17">
        <f t="shared" si="9"/>
        <v>598</v>
      </c>
      <c r="B600" s="18" t="s">
        <v>52</v>
      </c>
      <c r="C600" s="19" t="s">
        <v>677</v>
      </c>
      <c r="D600" s="19" t="s">
        <v>26</v>
      </c>
      <c r="E600" s="18" t="s">
        <v>54</v>
      </c>
      <c r="F600" s="18" t="s">
        <v>54</v>
      </c>
      <c r="G600" s="19" t="s">
        <v>499</v>
      </c>
      <c r="H600" s="43"/>
      <c r="I600" s="5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</row>
    <row r="601" spans="1:9" s="3" customFormat="1" ht="50.25" customHeight="1">
      <c r="A601" s="17">
        <f t="shared" si="9"/>
        <v>599</v>
      </c>
      <c r="B601" s="18" t="s">
        <v>460</v>
      </c>
      <c r="C601" s="19" t="s">
        <v>678</v>
      </c>
      <c r="D601" s="19" t="s">
        <v>12</v>
      </c>
      <c r="E601" s="18" t="s">
        <v>660</v>
      </c>
      <c r="F601" s="18" t="s">
        <v>660</v>
      </c>
      <c r="G601" s="22"/>
      <c r="H601" s="24"/>
      <c r="I601" s="29"/>
    </row>
    <row r="602" spans="1:9" s="3" customFormat="1" ht="50.25" customHeight="1">
      <c r="A602" s="17">
        <f t="shared" si="9"/>
        <v>600</v>
      </c>
      <c r="B602" s="18" t="s">
        <v>546</v>
      </c>
      <c r="C602" s="19" t="s">
        <v>679</v>
      </c>
      <c r="D602" s="19" t="s">
        <v>12</v>
      </c>
      <c r="E602" s="18" t="s">
        <v>42</v>
      </c>
      <c r="F602" s="18" t="s">
        <v>42</v>
      </c>
      <c r="G602" s="18" t="str">
        <f>VLOOKUP(C:C,'[1]Sheet1'!$B:$D,3,0)</f>
        <v>教学科研岗</v>
      </c>
      <c r="H602" s="24"/>
      <c r="I602" s="29"/>
    </row>
    <row r="603" spans="1:9" s="3" customFormat="1" ht="50.25" customHeight="1">
      <c r="A603" s="17">
        <f t="shared" si="9"/>
        <v>601</v>
      </c>
      <c r="B603" s="18" t="s">
        <v>458</v>
      </c>
      <c r="C603" s="19" t="s">
        <v>680</v>
      </c>
      <c r="D603" s="19" t="s">
        <v>12</v>
      </c>
      <c r="E603" s="18" t="s">
        <v>54</v>
      </c>
      <c r="F603" s="18" t="s">
        <v>55</v>
      </c>
      <c r="G603" s="18" t="s">
        <v>35</v>
      </c>
      <c r="H603" s="24"/>
      <c r="I603" s="29"/>
    </row>
    <row r="604" spans="1:9" s="3" customFormat="1" ht="50.25" customHeight="1">
      <c r="A604" s="17">
        <f t="shared" si="9"/>
        <v>602</v>
      </c>
      <c r="B604" s="18" t="s">
        <v>460</v>
      </c>
      <c r="C604" s="19" t="s">
        <v>681</v>
      </c>
      <c r="D604" s="19" t="s">
        <v>26</v>
      </c>
      <c r="E604" s="18" t="s">
        <v>42</v>
      </c>
      <c r="F604" s="18" t="s">
        <v>42</v>
      </c>
      <c r="G604" s="18" t="str">
        <f>VLOOKUP(C:C,'[1]Sheet1'!$B:$D,3,0)</f>
        <v>教学科研岗</v>
      </c>
      <c r="H604" s="24"/>
      <c r="I604" s="29"/>
    </row>
    <row r="605" spans="1:9" s="3" customFormat="1" ht="50.25" customHeight="1">
      <c r="A605" s="17">
        <f t="shared" si="9"/>
        <v>603</v>
      </c>
      <c r="B605" s="18" t="s">
        <v>28</v>
      </c>
      <c r="C605" s="18" t="s">
        <v>682</v>
      </c>
      <c r="D605" s="18" t="s">
        <v>26</v>
      </c>
      <c r="E605" s="18" t="s">
        <v>42</v>
      </c>
      <c r="F605" s="18" t="s">
        <v>42</v>
      </c>
      <c r="G605" s="18" t="str">
        <f>VLOOKUP(C:C,'[1]Sheet1'!$B:$D,3,0)</f>
        <v>教学科研岗</v>
      </c>
      <c r="H605" s="24"/>
      <c r="I605" s="29"/>
    </row>
    <row r="606" spans="1:9" s="3" customFormat="1" ht="50.25" customHeight="1">
      <c r="A606" s="17">
        <f t="shared" si="9"/>
        <v>604</v>
      </c>
      <c r="B606" s="18" t="s">
        <v>179</v>
      </c>
      <c r="C606" s="18" t="s">
        <v>683</v>
      </c>
      <c r="D606" s="18" t="s">
        <v>26</v>
      </c>
      <c r="E606" s="18" t="s">
        <v>660</v>
      </c>
      <c r="F606" s="18" t="s">
        <v>660</v>
      </c>
      <c r="G606" s="22"/>
      <c r="H606" s="24"/>
      <c r="I606" s="29"/>
    </row>
    <row r="607" spans="1:9" s="3" customFormat="1" ht="50.25" customHeight="1">
      <c r="A607" s="17">
        <f t="shared" si="9"/>
        <v>605</v>
      </c>
      <c r="B607" s="18" t="s">
        <v>546</v>
      </c>
      <c r="C607" s="18" t="s">
        <v>684</v>
      </c>
      <c r="D607" s="18" t="s">
        <v>12</v>
      </c>
      <c r="E607" s="18" t="s">
        <v>660</v>
      </c>
      <c r="F607" s="18" t="s">
        <v>54</v>
      </c>
      <c r="G607" s="18" t="s">
        <v>58</v>
      </c>
      <c r="H607" s="24"/>
      <c r="I607" s="29"/>
    </row>
    <row r="608" spans="1:9" s="3" customFormat="1" ht="50.25" customHeight="1">
      <c r="A608" s="17">
        <f t="shared" si="9"/>
        <v>606</v>
      </c>
      <c r="B608" s="18" t="s">
        <v>546</v>
      </c>
      <c r="C608" s="18" t="s">
        <v>685</v>
      </c>
      <c r="D608" s="18" t="s">
        <v>12</v>
      </c>
      <c r="E608" s="18" t="s">
        <v>660</v>
      </c>
      <c r="F608" s="18" t="s">
        <v>660</v>
      </c>
      <c r="G608" s="22"/>
      <c r="H608" s="24"/>
      <c r="I608" s="29"/>
    </row>
    <row r="609" spans="1:9" s="3" customFormat="1" ht="50.25" customHeight="1">
      <c r="A609" s="17">
        <f t="shared" si="9"/>
        <v>607</v>
      </c>
      <c r="B609" s="18" t="s">
        <v>59</v>
      </c>
      <c r="C609" s="18" t="s">
        <v>686</v>
      </c>
      <c r="D609" s="18" t="s">
        <v>12</v>
      </c>
      <c r="E609" s="18" t="s">
        <v>660</v>
      </c>
      <c r="F609" s="18" t="s">
        <v>39</v>
      </c>
      <c r="G609" s="18"/>
      <c r="H609" s="24"/>
      <c r="I609" s="29"/>
    </row>
    <row r="610" spans="1:9" s="3" customFormat="1" ht="50.25" customHeight="1">
      <c r="A610" s="17">
        <f t="shared" si="9"/>
        <v>608</v>
      </c>
      <c r="B610" s="18" t="s">
        <v>546</v>
      </c>
      <c r="C610" s="18" t="s">
        <v>687</v>
      </c>
      <c r="D610" s="18" t="s">
        <v>12</v>
      </c>
      <c r="E610" s="18" t="s">
        <v>660</v>
      </c>
      <c r="F610" s="18" t="s">
        <v>660</v>
      </c>
      <c r="G610" s="22"/>
      <c r="H610" s="24"/>
      <c r="I610" s="29"/>
    </row>
    <row r="611" spans="1:205" s="10" customFormat="1" ht="50.25" customHeight="1">
      <c r="A611" s="17">
        <f t="shared" si="9"/>
        <v>609</v>
      </c>
      <c r="B611" s="18" t="s">
        <v>59</v>
      </c>
      <c r="C611" s="18" t="s">
        <v>688</v>
      </c>
      <c r="D611" s="18" t="s">
        <v>12</v>
      </c>
      <c r="E611" s="18" t="s">
        <v>660</v>
      </c>
      <c r="F611" s="18" t="s">
        <v>39</v>
      </c>
      <c r="G611" s="18"/>
      <c r="H611" s="24"/>
      <c r="I611" s="29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</row>
    <row r="612" spans="1:9" s="3" customFormat="1" ht="50.25" customHeight="1">
      <c r="A612" s="17">
        <f t="shared" si="9"/>
        <v>610</v>
      </c>
      <c r="B612" s="18" t="s">
        <v>179</v>
      </c>
      <c r="C612" s="18" t="s">
        <v>689</v>
      </c>
      <c r="D612" s="18" t="s">
        <v>26</v>
      </c>
      <c r="E612" s="18" t="s">
        <v>660</v>
      </c>
      <c r="F612" s="18" t="s">
        <v>660</v>
      </c>
      <c r="G612" s="22"/>
      <c r="H612" s="24"/>
      <c r="I612" s="29"/>
    </row>
    <row r="613" spans="1:9" s="3" customFormat="1" ht="50.25" customHeight="1">
      <c r="A613" s="17">
        <f t="shared" si="9"/>
        <v>611</v>
      </c>
      <c r="B613" s="18" t="s">
        <v>59</v>
      </c>
      <c r="C613" s="18" t="s">
        <v>690</v>
      </c>
      <c r="D613" s="18" t="s">
        <v>26</v>
      </c>
      <c r="E613" s="18" t="s">
        <v>660</v>
      </c>
      <c r="F613" s="18" t="s">
        <v>42</v>
      </c>
      <c r="G613" s="18" t="s">
        <v>35</v>
      </c>
      <c r="H613" s="24"/>
      <c r="I613" s="29"/>
    </row>
    <row r="614" spans="1:9" s="10" customFormat="1" ht="50.25" customHeight="1">
      <c r="A614" s="17">
        <f t="shared" si="9"/>
        <v>612</v>
      </c>
      <c r="B614" s="18" t="s">
        <v>44</v>
      </c>
      <c r="C614" s="19" t="s">
        <v>691</v>
      </c>
      <c r="D614" s="19" t="s">
        <v>12</v>
      </c>
      <c r="E614" s="18" t="s">
        <v>660</v>
      </c>
      <c r="F614" s="18" t="s">
        <v>42</v>
      </c>
      <c r="G614" s="18" t="s">
        <v>35</v>
      </c>
      <c r="H614" s="44"/>
      <c r="I614" s="51"/>
    </row>
    <row r="615" spans="1:205" s="11" customFormat="1" ht="50.25" customHeight="1">
      <c r="A615" s="17">
        <f t="shared" si="9"/>
        <v>613</v>
      </c>
      <c r="B615" s="18" t="s">
        <v>44</v>
      </c>
      <c r="C615" s="18" t="s">
        <v>692</v>
      </c>
      <c r="D615" s="18" t="s">
        <v>26</v>
      </c>
      <c r="E615" s="18" t="s">
        <v>660</v>
      </c>
      <c r="F615" s="18" t="s">
        <v>42</v>
      </c>
      <c r="G615" s="18" t="s">
        <v>35</v>
      </c>
      <c r="H615" s="42"/>
      <c r="I615" s="4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</row>
    <row r="616" spans="1:205" s="10" customFormat="1" ht="50.25" customHeight="1">
      <c r="A616" s="17">
        <f t="shared" si="9"/>
        <v>614</v>
      </c>
      <c r="B616" s="18" t="s">
        <v>52</v>
      </c>
      <c r="C616" s="18" t="s">
        <v>693</v>
      </c>
      <c r="D616" s="18" t="s">
        <v>12</v>
      </c>
      <c r="E616" s="18" t="s">
        <v>660</v>
      </c>
      <c r="F616" s="18" t="s">
        <v>42</v>
      </c>
      <c r="G616" s="18" t="s">
        <v>35</v>
      </c>
      <c r="H616" s="24"/>
      <c r="I616" s="29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</row>
    <row r="617" spans="1:205" s="10" customFormat="1" ht="50.25" customHeight="1">
      <c r="A617" s="17">
        <f t="shared" si="9"/>
        <v>615</v>
      </c>
      <c r="B617" s="18" t="s">
        <v>59</v>
      </c>
      <c r="C617" s="18" t="s">
        <v>694</v>
      </c>
      <c r="D617" s="18" t="s">
        <v>26</v>
      </c>
      <c r="E617" s="18" t="s">
        <v>660</v>
      </c>
      <c r="F617" s="18" t="s">
        <v>42</v>
      </c>
      <c r="G617" s="18" t="s">
        <v>35</v>
      </c>
      <c r="H617" s="24"/>
      <c r="I617" s="29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</row>
    <row r="618" spans="1:205" s="10" customFormat="1" ht="50.25" customHeight="1">
      <c r="A618" s="17">
        <f t="shared" si="9"/>
        <v>616</v>
      </c>
      <c r="B618" s="18" t="s">
        <v>172</v>
      </c>
      <c r="C618" s="18" t="s">
        <v>695</v>
      </c>
      <c r="D618" s="18" t="s">
        <v>26</v>
      </c>
      <c r="E618" s="18" t="s">
        <v>660</v>
      </c>
      <c r="F618" s="18" t="s">
        <v>660</v>
      </c>
      <c r="G618" s="22"/>
      <c r="H618" s="24"/>
      <c r="I618" s="29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</row>
    <row r="619" spans="1:205" s="10" customFormat="1" ht="50.25" customHeight="1">
      <c r="A619" s="17">
        <f t="shared" si="9"/>
        <v>617</v>
      </c>
      <c r="B619" s="18" t="s">
        <v>196</v>
      </c>
      <c r="C619" s="18" t="s">
        <v>696</v>
      </c>
      <c r="D619" s="18" t="s">
        <v>26</v>
      </c>
      <c r="E619" s="18" t="s">
        <v>660</v>
      </c>
      <c r="F619" s="18" t="s">
        <v>42</v>
      </c>
      <c r="G619" s="18" t="s">
        <v>35</v>
      </c>
      <c r="H619" s="24"/>
      <c r="I619" s="29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</row>
    <row r="620" spans="1:205" s="10" customFormat="1" ht="50.25" customHeight="1">
      <c r="A620" s="17">
        <f t="shared" si="9"/>
        <v>618</v>
      </c>
      <c r="B620" s="18" t="s">
        <v>44</v>
      </c>
      <c r="C620" s="18" t="s">
        <v>697</v>
      </c>
      <c r="D620" s="18" t="s">
        <v>12</v>
      </c>
      <c r="E620" s="18" t="s">
        <v>660</v>
      </c>
      <c r="F620" s="18" t="s">
        <v>660</v>
      </c>
      <c r="G620" s="22"/>
      <c r="H620" s="24"/>
      <c r="I620" s="29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</row>
    <row r="621" spans="1:205" s="10" customFormat="1" ht="50.25" customHeight="1">
      <c r="A621" s="17">
        <f t="shared" si="9"/>
        <v>619</v>
      </c>
      <c r="B621" s="18" t="s">
        <v>28</v>
      </c>
      <c r="C621" s="18" t="s">
        <v>698</v>
      </c>
      <c r="D621" s="18" t="s">
        <v>26</v>
      </c>
      <c r="E621" s="18" t="s">
        <v>660</v>
      </c>
      <c r="F621" s="18" t="s">
        <v>42</v>
      </c>
      <c r="G621" s="18" t="s">
        <v>35</v>
      </c>
      <c r="H621" s="24"/>
      <c r="I621" s="29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</row>
    <row r="622" spans="1:205" s="10" customFormat="1" ht="50.25" customHeight="1">
      <c r="A622" s="17">
        <f t="shared" si="9"/>
        <v>620</v>
      </c>
      <c r="B622" s="18" t="s">
        <v>546</v>
      </c>
      <c r="C622" s="18" t="s">
        <v>699</v>
      </c>
      <c r="D622" s="18" t="s">
        <v>26</v>
      </c>
      <c r="E622" s="18" t="s">
        <v>660</v>
      </c>
      <c r="F622" s="18" t="s">
        <v>42</v>
      </c>
      <c r="G622" s="18" t="s">
        <v>35</v>
      </c>
      <c r="H622" s="24"/>
      <c r="I622" s="29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</row>
    <row r="623" spans="1:205" s="10" customFormat="1" ht="50.25" customHeight="1">
      <c r="A623" s="17">
        <f t="shared" si="9"/>
        <v>621</v>
      </c>
      <c r="B623" s="18" t="s">
        <v>179</v>
      </c>
      <c r="C623" s="18" t="s">
        <v>700</v>
      </c>
      <c r="D623" s="18" t="s">
        <v>26</v>
      </c>
      <c r="E623" s="18" t="s">
        <v>660</v>
      </c>
      <c r="F623" s="18" t="s">
        <v>42</v>
      </c>
      <c r="G623" s="18" t="s">
        <v>35</v>
      </c>
      <c r="H623" s="24"/>
      <c r="I623" s="29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</row>
    <row r="624" spans="1:205" s="10" customFormat="1" ht="63.75" customHeight="1">
      <c r="A624" s="17">
        <f t="shared" si="9"/>
        <v>622</v>
      </c>
      <c r="B624" s="18" t="s">
        <v>52</v>
      </c>
      <c r="C624" s="18" t="s">
        <v>701</v>
      </c>
      <c r="D624" s="18" t="s">
        <v>26</v>
      </c>
      <c r="E624" s="18" t="s">
        <v>660</v>
      </c>
      <c r="F624" s="18" t="s">
        <v>660</v>
      </c>
      <c r="G624" s="22"/>
      <c r="H624" s="24"/>
      <c r="I624" s="29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</row>
    <row r="625" spans="1:9" s="12" customFormat="1" ht="50.25" customHeight="1">
      <c r="A625" s="17">
        <f t="shared" si="9"/>
        <v>623</v>
      </c>
      <c r="B625" s="18" t="s">
        <v>460</v>
      </c>
      <c r="C625" s="19" t="s">
        <v>702</v>
      </c>
      <c r="D625" s="19" t="s">
        <v>12</v>
      </c>
      <c r="E625" s="18" t="s">
        <v>660</v>
      </c>
      <c r="F625" s="18" t="s">
        <v>660</v>
      </c>
      <c r="G625" s="45"/>
      <c r="H625" s="46"/>
      <c r="I625" s="52"/>
    </row>
    <row r="626" spans="1:9" s="10" customFormat="1" ht="50.25" customHeight="1">
      <c r="A626" s="17">
        <f t="shared" si="9"/>
        <v>624</v>
      </c>
      <c r="B626" s="18" t="s">
        <v>179</v>
      </c>
      <c r="C626" s="19" t="s">
        <v>703</v>
      </c>
      <c r="D626" s="19" t="s">
        <v>26</v>
      </c>
      <c r="E626" s="18" t="s">
        <v>660</v>
      </c>
      <c r="F626" s="18" t="s">
        <v>660</v>
      </c>
      <c r="G626" s="25"/>
      <c r="H626" s="44"/>
      <c r="I626" s="51"/>
    </row>
    <row r="627" spans="1:9" s="10" customFormat="1" ht="50.25" customHeight="1">
      <c r="A627" s="17">
        <f t="shared" si="9"/>
        <v>625</v>
      </c>
      <c r="B627" s="18" t="s">
        <v>68</v>
      </c>
      <c r="C627" s="19" t="s">
        <v>704</v>
      </c>
      <c r="D627" s="19" t="s">
        <v>12</v>
      </c>
      <c r="E627" s="18" t="s">
        <v>660</v>
      </c>
      <c r="F627" s="18" t="s">
        <v>660</v>
      </c>
      <c r="G627" s="25"/>
      <c r="H627" s="44"/>
      <c r="I627" s="51"/>
    </row>
    <row r="628" spans="1:9" s="11" customFormat="1" ht="50.25" customHeight="1">
      <c r="A628" s="17">
        <f t="shared" si="9"/>
        <v>626</v>
      </c>
      <c r="B628" s="18" t="s">
        <v>247</v>
      </c>
      <c r="C628" s="19" t="s">
        <v>705</v>
      </c>
      <c r="D628" s="19" t="s">
        <v>26</v>
      </c>
      <c r="E628" s="18"/>
      <c r="F628" s="18" t="s">
        <v>57</v>
      </c>
      <c r="G628" s="25" t="s">
        <v>35</v>
      </c>
      <c r="H628" s="47"/>
      <c r="I628" s="53"/>
    </row>
    <row r="629" spans="1:9" s="2" customFormat="1" ht="50.25" customHeight="1">
      <c r="A629" s="17">
        <f t="shared" si="9"/>
        <v>627</v>
      </c>
      <c r="B629" s="48" t="s">
        <v>44</v>
      </c>
      <c r="C629" s="48" t="s">
        <v>706</v>
      </c>
      <c r="D629" s="48" t="s">
        <v>26</v>
      </c>
      <c r="E629" s="18"/>
      <c r="F629" s="18" t="s">
        <v>660</v>
      </c>
      <c r="G629" s="25"/>
      <c r="H629" s="23"/>
      <c r="I629" s="28"/>
    </row>
    <row r="630" spans="1:9" s="2" customFormat="1" ht="50.25" customHeight="1">
      <c r="A630" s="17">
        <f t="shared" si="9"/>
        <v>628</v>
      </c>
      <c r="B630" s="48" t="s">
        <v>44</v>
      </c>
      <c r="C630" s="48" t="s">
        <v>707</v>
      </c>
      <c r="D630" s="48" t="s">
        <v>26</v>
      </c>
      <c r="E630" s="18"/>
      <c r="F630" s="18" t="s">
        <v>660</v>
      </c>
      <c r="G630" s="25"/>
      <c r="H630" s="23"/>
      <c r="I630" s="28"/>
    </row>
    <row r="631" spans="1:9" s="2" customFormat="1" ht="50.25" customHeight="1">
      <c r="A631" s="17">
        <f t="shared" si="9"/>
        <v>629</v>
      </c>
      <c r="B631" s="48" t="s">
        <v>44</v>
      </c>
      <c r="C631" s="48" t="s">
        <v>708</v>
      </c>
      <c r="D631" s="48" t="s">
        <v>12</v>
      </c>
      <c r="E631" s="18"/>
      <c r="F631" s="18" t="s">
        <v>660</v>
      </c>
      <c r="G631" s="25"/>
      <c r="H631" s="23"/>
      <c r="I631" s="28"/>
    </row>
    <row r="632" spans="1:9" s="2" customFormat="1" ht="50.25" customHeight="1">
      <c r="A632" s="17">
        <f t="shared" si="9"/>
        <v>630</v>
      </c>
      <c r="B632" s="48" t="s">
        <v>44</v>
      </c>
      <c r="C632" s="48" t="s">
        <v>709</v>
      </c>
      <c r="D632" s="48" t="s">
        <v>12</v>
      </c>
      <c r="E632" s="18"/>
      <c r="F632" s="18" t="s">
        <v>660</v>
      </c>
      <c r="G632" s="25"/>
      <c r="H632" s="23"/>
      <c r="I632" s="28"/>
    </row>
    <row r="633" spans="1:9" s="2" customFormat="1" ht="50.25" customHeight="1">
      <c r="A633" s="17">
        <f t="shared" si="9"/>
        <v>631</v>
      </c>
      <c r="B633" s="48" t="s">
        <v>44</v>
      </c>
      <c r="C633" s="48" t="s">
        <v>710</v>
      </c>
      <c r="D633" s="48" t="s">
        <v>26</v>
      </c>
      <c r="E633" s="18"/>
      <c r="F633" s="18" t="s">
        <v>660</v>
      </c>
      <c r="G633" s="25"/>
      <c r="H633" s="23"/>
      <c r="I633" s="28"/>
    </row>
    <row r="634" spans="1:9" s="2" customFormat="1" ht="50.25" customHeight="1">
      <c r="A634" s="17">
        <f t="shared" si="9"/>
        <v>632</v>
      </c>
      <c r="B634" s="48" t="s">
        <v>44</v>
      </c>
      <c r="C634" s="48" t="s">
        <v>711</v>
      </c>
      <c r="D634" s="48" t="s">
        <v>26</v>
      </c>
      <c r="E634" s="18"/>
      <c r="F634" s="18" t="s">
        <v>660</v>
      </c>
      <c r="G634" s="25"/>
      <c r="H634" s="23"/>
      <c r="I634" s="28"/>
    </row>
    <row r="635" spans="1:9" s="2" customFormat="1" ht="50.25" customHeight="1">
      <c r="A635" s="17">
        <f t="shared" si="9"/>
        <v>633</v>
      </c>
      <c r="B635" s="18" t="s">
        <v>454</v>
      </c>
      <c r="C635" s="48" t="s">
        <v>712</v>
      </c>
      <c r="D635" s="48" t="s">
        <v>12</v>
      </c>
      <c r="E635" s="18"/>
      <c r="F635" s="18" t="s">
        <v>660</v>
      </c>
      <c r="G635" s="25"/>
      <c r="H635" s="23"/>
      <c r="I635" s="28"/>
    </row>
    <row r="636" spans="1:9" s="2" customFormat="1" ht="50.25" customHeight="1">
      <c r="A636" s="17">
        <f t="shared" si="9"/>
        <v>634</v>
      </c>
      <c r="B636" s="48" t="s">
        <v>52</v>
      </c>
      <c r="C636" s="48" t="s">
        <v>713</v>
      </c>
      <c r="D636" s="48" t="s">
        <v>26</v>
      </c>
      <c r="E636" s="18"/>
      <c r="F636" s="18" t="s">
        <v>660</v>
      </c>
      <c r="G636" s="18"/>
      <c r="H636" s="23"/>
      <c r="I636" s="28"/>
    </row>
    <row r="637" spans="1:9" s="2" customFormat="1" ht="50.25" customHeight="1">
      <c r="A637" s="17">
        <f t="shared" si="9"/>
        <v>635</v>
      </c>
      <c r="B637" s="18" t="s">
        <v>454</v>
      </c>
      <c r="C637" s="48" t="s">
        <v>714</v>
      </c>
      <c r="D637" s="48" t="s">
        <v>26</v>
      </c>
      <c r="E637" s="18"/>
      <c r="F637" s="18" t="s">
        <v>660</v>
      </c>
      <c r="G637" s="18"/>
      <c r="H637" s="23"/>
      <c r="I637" s="28"/>
    </row>
    <row r="638" spans="1:9" s="2" customFormat="1" ht="50.25" customHeight="1">
      <c r="A638" s="17">
        <f t="shared" si="9"/>
        <v>636</v>
      </c>
      <c r="B638" s="18" t="s">
        <v>68</v>
      </c>
      <c r="C638" s="48" t="s">
        <v>715</v>
      </c>
      <c r="D638" s="48" t="s">
        <v>26</v>
      </c>
      <c r="E638" s="18"/>
      <c r="F638" s="18" t="s">
        <v>660</v>
      </c>
      <c r="G638" s="18"/>
      <c r="H638" s="23"/>
      <c r="I638" s="28"/>
    </row>
    <row r="639" spans="1:9" s="2" customFormat="1" ht="50.25" customHeight="1">
      <c r="A639" s="17">
        <f t="shared" si="9"/>
        <v>637</v>
      </c>
      <c r="B639" s="18" t="s">
        <v>454</v>
      </c>
      <c r="C639" s="48" t="s">
        <v>716</v>
      </c>
      <c r="D639" s="48" t="s">
        <v>26</v>
      </c>
      <c r="E639" s="18"/>
      <c r="F639" s="18" t="s">
        <v>660</v>
      </c>
      <c r="G639" s="18"/>
      <c r="H639" s="23"/>
      <c r="I639" s="28"/>
    </row>
    <row r="640" spans="1:9" s="2" customFormat="1" ht="50.25" customHeight="1">
      <c r="A640" s="17">
        <f t="shared" si="9"/>
        <v>638</v>
      </c>
      <c r="B640" s="18" t="s">
        <v>454</v>
      </c>
      <c r="C640" s="48" t="s">
        <v>717</v>
      </c>
      <c r="D640" s="48" t="s">
        <v>26</v>
      </c>
      <c r="E640" s="18"/>
      <c r="F640" s="18" t="s">
        <v>660</v>
      </c>
      <c r="G640" s="18"/>
      <c r="H640" s="23"/>
      <c r="I640" s="28"/>
    </row>
    <row r="641" spans="1:9" s="2" customFormat="1" ht="50.25" customHeight="1">
      <c r="A641" s="17">
        <f t="shared" si="9"/>
        <v>639</v>
      </c>
      <c r="B641" s="18" t="s">
        <v>460</v>
      </c>
      <c r="C641" s="48" t="s">
        <v>718</v>
      </c>
      <c r="D641" s="48" t="s">
        <v>26</v>
      </c>
      <c r="E641" s="18"/>
      <c r="F641" s="18" t="s">
        <v>660</v>
      </c>
      <c r="G641" s="18"/>
      <c r="H641" s="23"/>
      <c r="I641" s="28"/>
    </row>
    <row r="642" spans="1:9" s="2" customFormat="1" ht="50.25" customHeight="1">
      <c r="A642" s="17">
        <f t="shared" si="9"/>
        <v>640</v>
      </c>
      <c r="B642" s="18" t="s">
        <v>454</v>
      </c>
      <c r="C642" s="48" t="s">
        <v>719</v>
      </c>
      <c r="D642" s="48" t="s">
        <v>26</v>
      </c>
      <c r="E642" s="18"/>
      <c r="F642" s="18" t="s">
        <v>660</v>
      </c>
      <c r="G642" s="18"/>
      <c r="H642" s="23"/>
      <c r="I642" s="28"/>
    </row>
    <row r="643" spans="1:9" s="2" customFormat="1" ht="50.25" customHeight="1">
      <c r="A643" s="17">
        <f t="shared" si="9"/>
        <v>641</v>
      </c>
      <c r="B643" s="18" t="s">
        <v>454</v>
      </c>
      <c r="C643" s="48" t="s">
        <v>720</v>
      </c>
      <c r="D643" s="48" t="s">
        <v>26</v>
      </c>
      <c r="E643" s="18"/>
      <c r="F643" s="18" t="s">
        <v>660</v>
      </c>
      <c r="G643" s="18"/>
      <c r="H643" s="23"/>
      <c r="I643" s="28"/>
    </row>
    <row r="644" spans="1:9" s="2" customFormat="1" ht="50.25" customHeight="1">
      <c r="A644" s="17">
        <f aca="true" t="shared" si="10" ref="A644:A679">ROW(A644)-2</f>
        <v>642</v>
      </c>
      <c r="B644" s="48" t="s">
        <v>319</v>
      </c>
      <c r="C644" s="48" t="s">
        <v>721</v>
      </c>
      <c r="D644" s="48" t="s">
        <v>26</v>
      </c>
      <c r="E644" s="18"/>
      <c r="F644" s="18" t="s">
        <v>660</v>
      </c>
      <c r="G644" s="18"/>
      <c r="H644" s="23"/>
      <c r="I644" s="28"/>
    </row>
    <row r="645" spans="1:9" s="2" customFormat="1" ht="50.25" customHeight="1">
      <c r="A645" s="17">
        <f t="shared" si="10"/>
        <v>643</v>
      </c>
      <c r="B645" s="48" t="s">
        <v>319</v>
      </c>
      <c r="C645" s="48" t="s">
        <v>722</v>
      </c>
      <c r="D645" s="48" t="s">
        <v>26</v>
      </c>
      <c r="E645" s="18"/>
      <c r="F645" s="18" t="s">
        <v>660</v>
      </c>
      <c r="G645" s="18"/>
      <c r="H645" s="23"/>
      <c r="I645" s="28"/>
    </row>
    <row r="646" spans="1:9" s="2" customFormat="1" ht="50.25" customHeight="1">
      <c r="A646" s="17">
        <f t="shared" si="10"/>
        <v>644</v>
      </c>
      <c r="B646" s="48" t="s">
        <v>319</v>
      </c>
      <c r="C646" s="48" t="s">
        <v>723</v>
      </c>
      <c r="D646" s="48" t="s">
        <v>26</v>
      </c>
      <c r="E646" s="18"/>
      <c r="F646" s="18" t="s">
        <v>660</v>
      </c>
      <c r="G646" s="18"/>
      <c r="H646" s="23"/>
      <c r="I646" s="28"/>
    </row>
    <row r="647" spans="1:9" s="2" customFormat="1" ht="50.25" customHeight="1">
      <c r="A647" s="17">
        <f t="shared" si="10"/>
        <v>645</v>
      </c>
      <c r="B647" s="48" t="s">
        <v>137</v>
      </c>
      <c r="C647" s="48" t="s">
        <v>724</v>
      </c>
      <c r="D647" s="48" t="s">
        <v>26</v>
      </c>
      <c r="E647" s="18"/>
      <c r="F647" s="18" t="s">
        <v>660</v>
      </c>
      <c r="G647" s="18"/>
      <c r="H647" s="23"/>
      <c r="I647" s="28"/>
    </row>
    <row r="648" spans="1:9" s="2" customFormat="1" ht="50.25" customHeight="1">
      <c r="A648" s="17">
        <f t="shared" si="10"/>
        <v>646</v>
      </c>
      <c r="B648" s="48" t="s">
        <v>137</v>
      </c>
      <c r="C648" s="48" t="s">
        <v>725</v>
      </c>
      <c r="D648" s="48" t="s">
        <v>26</v>
      </c>
      <c r="E648" s="18"/>
      <c r="F648" s="18" t="s">
        <v>660</v>
      </c>
      <c r="G648" s="18"/>
      <c r="H648" s="23"/>
      <c r="I648" s="28"/>
    </row>
    <row r="649" spans="1:9" s="2" customFormat="1" ht="50.25" customHeight="1">
      <c r="A649" s="17">
        <f t="shared" si="10"/>
        <v>647</v>
      </c>
      <c r="B649" s="48" t="s">
        <v>137</v>
      </c>
      <c r="C649" s="48" t="s">
        <v>726</v>
      </c>
      <c r="D649" s="48" t="s">
        <v>26</v>
      </c>
      <c r="E649" s="18"/>
      <c r="F649" s="18" t="s">
        <v>660</v>
      </c>
      <c r="G649" s="18"/>
      <c r="H649" s="23"/>
      <c r="I649" s="28"/>
    </row>
    <row r="650" spans="1:9" s="2" customFormat="1" ht="50.25" customHeight="1">
      <c r="A650" s="17">
        <f t="shared" si="10"/>
        <v>648</v>
      </c>
      <c r="B650" s="48" t="s">
        <v>376</v>
      </c>
      <c r="C650" s="48" t="s">
        <v>727</v>
      </c>
      <c r="D650" s="48" t="s">
        <v>26</v>
      </c>
      <c r="E650" s="18"/>
      <c r="F650" s="18" t="s">
        <v>660</v>
      </c>
      <c r="G650" s="18"/>
      <c r="H650" s="23"/>
      <c r="I650" s="28"/>
    </row>
    <row r="651" spans="1:9" s="2" customFormat="1" ht="50.25" customHeight="1">
      <c r="A651" s="17">
        <f t="shared" si="10"/>
        <v>649</v>
      </c>
      <c r="B651" s="48" t="s">
        <v>376</v>
      </c>
      <c r="C651" s="48" t="s">
        <v>728</v>
      </c>
      <c r="D651" s="48" t="s">
        <v>26</v>
      </c>
      <c r="E651" s="18"/>
      <c r="F651" s="18" t="s">
        <v>660</v>
      </c>
      <c r="G651" s="18"/>
      <c r="H651" s="23"/>
      <c r="I651" s="28"/>
    </row>
    <row r="652" spans="1:9" s="2" customFormat="1" ht="50.25" customHeight="1">
      <c r="A652" s="17">
        <f t="shared" si="10"/>
        <v>650</v>
      </c>
      <c r="B652" s="48" t="s">
        <v>44</v>
      </c>
      <c r="C652" s="48" t="s">
        <v>729</v>
      </c>
      <c r="D652" s="48" t="s">
        <v>26</v>
      </c>
      <c r="E652" s="18"/>
      <c r="F652" s="18" t="s">
        <v>660</v>
      </c>
      <c r="G652" s="18"/>
      <c r="H652" s="23"/>
      <c r="I652" s="28"/>
    </row>
    <row r="653" spans="1:9" s="2" customFormat="1" ht="50.25" customHeight="1">
      <c r="A653" s="17">
        <f t="shared" si="10"/>
        <v>651</v>
      </c>
      <c r="B653" s="18" t="s">
        <v>454</v>
      </c>
      <c r="C653" s="18" t="s">
        <v>730</v>
      </c>
      <c r="D653" s="54" t="s">
        <v>26</v>
      </c>
      <c r="E653" s="18"/>
      <c r="F653" s="18" t="s">
        <v>660</v>
      </c>
      <c r="G653" s="18"/>
      <c r="H653" s="23"/>
      <c r="I653" s="28"/>
    </row>
    <row r="654" spans="1:9" s="2" customFormat="1" ht="50.25" customHeight="1">
      <c r="A654" s="17">
        <f t="shared" si="10"/>
        <v>652</v>
      </c>
      <c r="B654" s="18" t="s">
        <v>179</v>
      </c>
      <c r="C654" s="18" t="s">
        <v>731</v>
      </c>
      <c r="D654" s="18" t="s">
        <v>12</v>
      </c>
      <c r="E654" s="22"/>
      <c r="F654" s="18" t="s">
        <v>660</v>
      </c>
      <c r="G654" s="22"/>
      <c r="H654" s="23"/>
      <c r="I654" s="28"/>
    </row>
    <row r="655" spans="1:9" s="2" customFormat="1" ht="50.25" customHeight="1">
      <c r="A655" s="17">
        <f t="shared" si="10"/>
        <v>653</v>
      </c>
      <c r="B655" s="18" t="s">
        <v>52</v>
      </c>
      <c r="C655" s="56" t="s">
        <v>732</v>
      </c>
      <c r="D655" s="18" t="s">
        <v>26</v>
      </c>
      <c r="E655" s="55"/>
      <c r="F655" s="18" t="s">
        <v>660</v>
      </c>
      <c r="G655" s="22"/>
      <c r="H655" s="23"/>
      <c r="I655" s="28"/>
    </row>
    <row r="656" spans="1:9" s="2" customFormat="1" ht="50.25" customHeight="1">
      <c r="A656" s="17">
        <f t="shared" si="10"/>
        <v>654</v>
      </c>
      <c r="B656" s="18" t="s">
        <v>52</v>
      </c>
      <c r="C656" s="56" t="s">
        <v>733</v>
      </c>
      <c r="D656" s="18" t="s">
        <v>26</v>
      </c>
      <c r="E656" s="55"/>
      <c r="F656" s="18" t="s">
        <v>660</v>
      </c>
      <c r="G656" s="22"/>
      <c r="H656" s="23"/>
      <c r="I656" s="28"/>
    </row>
    <row r="657" spans="1:9" s="2" customFormat="1" ht="50.25" customHeight="1">
      <c r="A657" s="17">
        <f t="shared" si="10"/>
        <v>655</v>
      </c>
      <c r="B657" s="18" t="s">
        <v>44</v>
      </c>
      <c r="C657" s="56" t="s">
        <v>734</v>
      </c>
      <c r="D657" s="18" t="s">
        <v>12</v>
      </c>
      <c r="E657" s="55"/>
      <c r="F657" s="18" t="s">
        <v>660</v>
      </c>
      <c r="G657" s="22"/>
      <c r="H657" s="23"/>
      <c r="I657" s="28"/>
    </row>
    <row r="658" spans="1:9" s="2" customFormat="1" ht="50.25" customHeight="1">
      <c r="A658" s="17">
        <f t="shared" si="10"/>
        <v>656</v>
      </c>
      <c r="B658" s="18" t="s">
        <v>460</v>
      </c>
      <c r="C658" s="56" t="s">
        <v>735</v>
      </c>
      <c r="D658" s="18" t="s">
        <v>12</v>
      </c>
      <c r="E658" s="55"/>
      <c r="F658" s="18" t="s">
        <v>660</v>
      </c>
      <c r="G658" s="22"/>
      <c r="H658" s="23"/>
      <c r="I658" s="28"/>
    </row>
    <row r="659" spans="1:9" s="2" customFormat="1" ht="50.25" customHeight="1">
      <c r="A659" s="17">
        <f t="shared" si="10"/>
        <v>657</v>
      </c>
      <c r="B659" s="18" t="s">
        <v>68</v>
      </c>
      <c r="C659" s="56" t="s">
        <v>736</v>
      </c>
      <c r="D659" s="18" t="s">
        <v>12</v>
      </c>
      <c r="E659" s="55"/>
      <c r="F659" s="18" t="s">
        <v>660</v>
      </c>
      <c r="G659" s="22"/>
      <c r="H659" s="23"/>
      <c r="I659" s="28"/>
    </row>
    <row r="660" spans="1:9" s="2" customFormat="1" ht="50.25" customHeight="1">
      <c r="A660" s="17">
        <f t="shared" si="10"/>
        <v>658</v>
      </c>
      <c r="B660" s="18" t="s">
        <v>247</v>
      </c>
      <c r="C660" s="56" t="s">
        <v>737</v>
      </c>
      <c r="D660" s="25" t="s">
        <v>12</v>
      </c>
      <c r="E660" s="55"/>
      <c r="F660" s="18" t="s">
        <v>660</v>
      </c>
      <c r="G660" s="22"/>
      <c r="H660" s="23"/>
      <c r="I660" s="28"/>
    </row>
    <row r="661" spans="1:9" s="2" customFormat="1" ht="50.25" customHeight="1">
      <c r="A661" s="17">
        <f t="shared" si="10"/>
        <v>659</v>
      </c>
      <c r="B661" s="18" t="s">
        <v>507</v>
      </c>
      <c r="C661" s="56" t="s">
        <v>738</v>
      </c>
      <c r="D661" s="18" t="s">
        <v>12</v>
      </c>
      <c r="E661" s="55"/>
      <c r="F661" s="18" t="s">
        <v>660</v>
      </c>
      <c r="G661" s="22"/>
      <c r="H661" s="23"/>
      <c r="I661" s="28"/>
    </row>
    <row r="662" spans="1:9" s="2" customFormat="1" ht="50.25" customHeight="1">
      <c r="A662" s="17">
        <f t="shared" si="10"/>
        <v>660</v>
      </c>
      <c r="B662" s="18" t="s">
        <v>454</v>
      </c>
      <c r="C662" s="56" t="s">
        <v>739</v>
      </c>
      <c r="D662" s="18" t="s">
        <v>12</v>
      </c>
      <c r="E662" s="55"/>
      <c r="F662" s="18" t="s">
        <v>660</v>
      </c>
      <c r="G662" s="22"/>
      <c r="H662" s="23"/>
      <c r="I662" s="28"/>
    </row>
    <row r="663" spans="1:9" s="2" customFormat="1" ht="50.25" customHeight="1">
      <c r="A663" s="17">
        <f t="shared" si="10"/>
        <v>661</v>
      </c>
      <c r="B663" s="18" t="s">
        <v>44</v>
      </c>
      <c r="C663" s="56" t="s">
        <v>740</v>
      </c>
      <c r="D663" s="18" t="s">
        <v>12</v>
      </c>
      <c r="E663" s="55"/>
      <c r="F663" s="18" t="s">
        <v>660</v>
      </c>
      <c r="G663" s="22"/>
      <c r="H663" s="23"/>
      <c r="I663" s="28"/>
    </row>
    <row r="664" spans="1:9" s="2" customFormat="1" ht="50.25" customHeight="1">
      <c r="A664" s="17">
        <f t="shared" si="10"/>
        <v>662</v>
      </c>
      <c r="B664" s="18" t="s">
        <v>454</v>
      </c>
      <c r="C664" s="56" t="s">
        <v>741</v>
      </c>
      <c r="D664" s="18" t="s">
        <v>26</v>
      </c>
      <c r="E664" s="55"/>
      <c r="F664" s="18" t="s">
        <v>660</v>
      </c>
      <c r="G664" s="22"/>
      <c r="H664" s="23"/>
      <c r="I664" s="28"/>
    </row>
    <row r="665" spans="1:9" s="2" customFormat="1" ht="50.25" customHeight="1">
      <c r="A665" s="17">
        <f t="shared" si="10"/>
        <v>663</v>
      </c>
      <c r="B665" s="18" t="s">
        <v>319</v>
      </c>
      <c r="C665" s="56" t="s">
        <v>742</v>
      </c>
      <c r="D665" s="18" t="s">
        <v>12</v>
      </c>
      <c r="E665" s="55"/>
      <c r="F665" s="18" t="s">
        <v>660</v>
      </c>
      <c r="G665" s="22"/>
      <c r="H665" s="23"/>
      <c r="I665" s="28"/>
    </row>
    <row r="666" spans="1:9" s="2" customFormat="1" ht="50.25" customHeight="1">
      <c r="A666" s="17">
        <f t="shared" si="10"/>
        <v>664</v>
      </c>
      <c r="B666" s="18" t="s">
        <v>454</v>
      </c>
      <c r="C666" s="56" t="s">
        <v>743</v>
      </c>
      <c r="D666" s="18" t="s">
        <v>26</v>
      </c>
      <c r="E666" s="55"/>
      <c r="F666" s="18" t="s">
        <v>660</v>
      </c>
      <c r="G666" s="22"/>
      <c r="H666" s="23"/>
      <c r="I666" s="28"/>
    </row>
    <row r="667" spans="1:9" s="2" customFormat="1" ht="50.25" customHeight="1">
      <c r="A667" s="17">
        <f t="shared" si="10"/>
        <v>665</v>
      </c>
      <c r="B667" s="18" t="s">
        <v>247</v>
      </c>
      <c r="C667" s="56" t="s">
        <v>744</v>
      </c>
      <c r="D667" s="18" t="s">
        <v>26</v>
      </c>
      <c r="E667" s="55"/>
      <c r="F667" s="18" t="s">
        <v>660</v>
      </c>
      <c r="G667" s="22"/>
      <c r="H667" s="23"/>
      <c r="I667" s="28"/>
    </row>
    <row r="668" spans="1:9" s="2" customFormat="1" ht="60" customHeight="1">
      <c r="A668" s="17">
        <f t="shared" si="10"/>
        <v>666</v>
      </c>
      <c r="B668" s="18" t="s">
        <v>44</v>
      </c>
      <c r="C668" s="56" t="s">
        <v>745</v>
      </c>
      <c r="D668" s="18" t="s">
        <v>26</v>
      </c>
      <c r="E668" s="55"/>
      <c r="F668" s="18" t="s">
        <v>660</v>
      </c>
      <c r="G668" s="22"/>
      <c r="H668" s="23"/>
      <c r="I668" s="28"/>
    </row>
    <row r="669" spans="1:9" s="2" customFormat="1" ht="50.25" customHeight="1">
      <c r="A669" s="17">
        <f t="shared" si="10"/>
        <v>667</v>
      </c>
      <c r="B669" s="18" t="s">
        <v>454</v>
      </c>
      <c r="C669" s="56" t="s">
        <v>746</v>
      </c>
      <c r="D669" s="18" t="s">
        <v>12</v>
      </c>
      <c r="E669" s="55"/>
      <c r="F669" s="18" t="s">
        <v>660</v>
      </c>
      <c r="G669" s="22"/>
      <c r="H669" s="23"/>
      <c r="I669" s="28"/>
    </row>
    <row r="670" spans="1:9" s="2" customFormat="1" ht="50.25" customHeight="1">
      <c r="A670" s="17">
        <f t="shared" si="10"/>
        <v>668</v>
      </c>
      <c r="B670" s="18" t="s">
        <v>207</v>
      </c>
      <c r="C670" s="56" t="s">
        <v>747</v>
      </c>
      <c r="D670" s="18" t="s">
        <v>12</v>
      </c>
      <c r="E670" s="55"/>
      <c r="F670" s="18" t="s">
        <v>660</v>
      </c>
      <c r="G670" s="22"/>
      <c r="H670" s="23"/>
      <c r="I670" s="28"/>
    </row>
    <row r="671" spans="1:9" s="2" customFormat="1" ht="50.25" customHeight="1">
      <c r="A671" s="17">
        <f t="shared" si="10"/>
        <v>669</v>
      </c>
      <c r="B671" s="18" t="s">
        <v>207</v>
      </c>
      <c r="C671" s="56" t="s">
        <v>748</v>
      </c>
      <c r="D671" s="18" t="s">
        <v>26</v>
      </c>
      <c r="E671" s="55"/>
      <c r="F671" s="18" t="s">
        <v>660</v>
      </c>
      <c r="G671" s="22"/>
      <c r="H671" s="23"/>
      <c r="I671" s="28"/>
    </row>
    <row r="672" spans="1:9" s="2" customFormat="1" ht="50.25" customHeight="1">
      <c r="A672" s="17">
        <f t="shared" si="10"/>
        <v>670</v>
      </c>
      <c r="B672" s="18" t="s">
        <v>207</v>
      </c>
      <c r="C672" s="56" t="s">
        <v>749</v>
      </c>
      <c r="D672" s="18" t="s">
        <v>26</v>
      </c>
      <c r="E672" s="55"/>
      <c r="F672" s="18" t="s">
        <v>660</v>
      </c>
      <c r="G672" s="22"/>
      <c r="H672" s="23"/>
      <c r="I672" s="28"/>
    </row>
    <row r="673" spans="1:9" s="2" customFormat="1" ht="50.25" customHeight="1">
      <c r="A673" s="17">
        <f t="shared" si="10"/>
        <v>671</v>
      </c>
      <c r="B673" s="18" t="s">
        <v>507</v>
      </c>
      <c r="C673" s="56" t="s">
        <v>750</v>
      </c>
      <c r="D673" s="18" t="s">
        <v>26</v>
      </c>
      <c r="E673" s="55"/>
      <c r="F673" s="18" t="s">
        <v>660</v>
      </c>
      <c r="G673" s="22"/>
      <c r="H673" s="23"/>
      <c r="I673" s="28"/>
    </row>
    <row r="674" spans="1:9" s="2" customFormat="1" ht="50.25" customHeight="1">
      <c r="A674" s="17">
        <f t="shared" si="10"/>
        <v>672</v>
      </c>
      <c r="B674" s="18" t="s">
        <v>460</v>
      </c>
      <c r="C674" s="56" t="s">
        <v>751</v>
      </c>
      <c r="D674" s="18" t="s">
        <v>12</v>
      </c>
      <c r="E674" s="55"/>
      <c r="F674" s="18" t="s">
        <v>660</v>
      </c>
      <c r="G674" s="22"/>
      <c r="H674" s="23"/>
      <c r="I674" s="28"/>
    </row>
    <row r="675" spans="1:9" s="2" customFormat="1" ht="50.25" customHeight="1">
      <c r="A675" s="17">
        <f t="shared" si="10"/>
        <v>673</v>
      </c>
      <c r="B675" s="18" t="s">
        <v>319</v>
      </c>
      <c r="C675" s="56" t="s">
        <v>752</v>
      </c>
      <c r="D675" s="18" t="s">
        <v>26</v>
      </c>
      <c r="E675" s="55"/>
      <c r="F675" s="18" t="s">
        <v>660</v>
      </c>
      <c r="G675" s="22"/>
      <c r="H675" s="23"/>
      <c r="I675" s="28"/>
    </row>
    <row r="676" spans="1:9" s="2" customFormat="1" ht="50.25" customHeight="1">
      <c r="A676" s="17">
        <f t="shared" si="10"/>
        <v>674</v>
      </c>
      <c r="B676" s="18" t="s">
        <v>546</v>
      </c>
      <c r="C676" s="18" t="s">
        <v>753</v>
      </c>
      <c r="D676" s="18" t="s">
        <v>12</v>
      </c>
      <c r="E676" s="22"/>
      <c r="F676" s="18" t="s">
        <v>660</v>
      </c>
      <c r="G676" s="22"/>
      <c r="H676" s="23"/>
      <c r="I676" s="28"/>
    </row>
    <row r="677" spans="1:9" s="2" customFormat="1" ht="50.25" customHeight="1">
      <c r="A677" s="17">
        <f t="shared" si="10"/>
        <v>675</v>
      </c>
      <c r="B677" s="18" t="s">
        <v>376</v>
      </c>
      <c r="C677" s="18" t="s">
        <v>754</v>
      </c>
      <c r="D677" s="18" t="s">
        <v>12</v>
      </c>
      <c r="E677" s="22"/>
      <c r="F677" s="18" t="s">
        <v>660</v>
      </c>
      <c r="G677" s="22"/>
      <c r="H677" s="23"/>
      <c r="I677" s="28"/>
    </row>
    <row r="678" spans="1:9" s="2" customFormat="1" ht="50.25" customHeight="1">
      <c r="A678" s="17">
        <f t="shared" si="10"/>
        <v>676</v>
      </c>
      <c r="B678" s="18" t="s">
        <v>52</v>
      </c>
      <c r="C678" s="18" t="s">
        <v>755</v>
      </c>
      <c r="D678" s="18" t="s">
        <v>12</v>
      </c>
      <c r="E678" s="22"/>
      <c r="F678" s="18" t="s">
        <v>57</v>
      </c>
      <c r="G678" s="22"/>
      <c r="H678" s="23"/>
      <c r="I678" s="28"/>
    </row>
    <row r="679" spans="1:9" s="2" customFormat="1" ht="50.25" customHeight="1">
      <c r="A679" s="17">
        <f t="shared" si="10"/>
        <v>677</v>
      </c>
      <c r="B679" s="18" t="s">
        <v>44</v>
      </c>
      <c r="C679" s="18" t="s">
        <v>756</v>
      </c>
      <c r="D679" s="18" t="s">
        <v>26</v>
      </c>
      <c r="E679" s="22"/>
      <c r="F679" s="18" t="s">
        <v>660</v>
      </c>
      <c r="G679" s="22"/>
      <c r="H679" s="23"/>
      <c r="I679" s="28"/>
    </row>
  </sheetData>
  <sheetProtection/>
  <mergeCells count="1">
    <mergeCell ref="A1:I1"/>
  </mergeCells>
  <dataValidations count="1">
    <dataValidation type="list" allowBlank="1" showInputMessage="1" showErrorMessage="1" sqref="D653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kula</cp:lastModifiedBy>
  <dcterms:created xsi:type="dcterms:W3CDTF">2021-01-06T05:52:31Z</dcterms:created>
  <dcterms:modified xsi:type="dcterms:W3CDTF">2021-01-08T12:41:35Z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